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19"/>
  <workbookPr showInkAnnotation="0" defaultThemeVersion="124226"/>
  <mc:AlternateContent xmlns:mc="http://schemas.openxmlformats.org/markup-compatibility/2006">
    <mc:Choice Requires="x15">
      <x15ac:absPath xmlns:x15ac="http://schemas.microsoft.com/office/spreadsheetml/2010/11/ac" url="D:\working\waccache\OS1PEPF00001973\EXCELCNV\08744256-0ebf-4640-b669-b0154459b674\"/>
    </mc:Choice>
  </mc:AlternateContent>
  <xr:revisionPtr revIDLastSave="0" documentId="8_{B0E42FCB-AE0A-4E47-8340-C871D997030F}" xr6:coauthVersionLast="47" xr6:coauthVersionMax="47" xr10:uidLastSave="{00000000-0000-0000-0000-000000000000}"/>
  <bookViews>
    <workbookView xWindow="-60" yWindow="-60" windowWidth="15480" windowHeight="11640" xr2:uid="{FC74BFA0-F70C-4868-AE74-C4925832DE30}"/>
  </bookViews>
  <sheets>
    <sheet name="調査様式" sheetId="1" r:id="rId1"/>
    <sheet name="記入例" sheetId="7" r:id="rId2"/>
  </sheets>
  <definedNames>
    <definedName name="_xlnm.Print_Area" localSheetId="1">記入例!$A$1:$AA$11</definedName>
    <definedName name="_xlnm.Print_Area" localSheetId="0">調査様式!$A$1:$AA$11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1" i="7" l="1"/>
  <c r="D9" i="7"/>
  <c r="C9" i="7"/>
  <c r="B9" i="7"/>
  <c r="H8" i="7"/>
  <c r="H11" i="7"/>
  <c r="G8" i="7"/>
  <c r="G11" i="7"/>
  <c r="F8" i="7"/>
  <c r="F11" i="7"/>
  <c r="E8" i="7"/>
  <c r="D8" i="7"/>
  <c r="O11" i="1"/>
  <c r="H8" i="1"/>
  <c r="H11" i="1"/>
  <c r="D9" i="1"/>
  <c r="E8" i="1"/>
  <c r="G8" i="1"/>
  <c r="G11" i="1"/>
  <c r="F8" i="1"/>
  <c r="F11" i="1"/>
  <c r="D8" i="1"/>
  <c r="C9" i="1"/>
  <c r="B9" i="1"/>
</calcChain>
</file>

<file path=xl/sharedStrings.xml><?xml version="1.0" encoding="utf-8"?>
<sst xmlns="http://schemas.openxmlformats.org/spreadsheetml/2006/main" count="262" uniqueCount="134">
  <si>
    <t>　構造改革特区計画の認定申請　計画概要</t>
    <rPh sb="1" eb="3">
      <t>コウゾウ</t>
    </rPh>
    <rPh sb="3" eb="5">
      <t>カイカク</t>
    </rPh>
    <rPh sb="5" eb="7">
      <t>トック</t>
    </rPh>
    <rPh sb="7" eb="9">
      <t>ケイカク</t>
    </rPh>
    <rPh sb="10" eb="12">
      <t>ニンテイ</t>
    </rPh>
    <rPh sb="12" eb="14">
      <t>シンセイ</t>
    </rPh>
    <rPh sb="15" eb="17">
      <t>ケイカク</t>
    </rPh>
    <rPh sb="17" eb="19">
      <t>ガイヨウ</t>
    </rPh>
    <phoneticPr fontId="2"/>
  </si>
  <si>
    <t>記入に当たっての留意事項</t>
    <rPh sb="0" eb="2">
      <t>キニュウ</t>
    </rPh>
    <rPh sb="3" eb="4">
      <t>ア</t>
    </rPh>
    <rPh sb="8" eb="10">
      <t>リュウイ</t>
    </rPh>
    <rPh sb="10" eb="12">
      <t>ジコウ</t>
    </rPh>
    <phoneticPr fontId="2"/>
  </si>
  <si>
    <t>(1)一つの目標・テーマの計画は、１行に記入してください。</t>
    <rPh sb="3" eb="4">
      <t>ヒト</t>
    </rPh>
    <rPh sb="6" eb="8">
      <t>モクヒョウ</t>
    </rPh>
    <rPh sb="13" eb="15">
      <t>ケイカク</t>
    </rPh>
    <rPh sb="18" eb="19">
      <t>ギョウ</t>
    </rPh>
    <rPh sb="20" eb="22">
      <t>キニュウ</t>
    </rPh>
    <phoneticPr fontId="2"/>
  </si>
  <si>
    <t>※列の挿入、セルの結合は絶対に行わないでください。　</t>
    <rPh sb="1" eb="2">
      <t>レツ</t>
    </rPh>
    <rPh sb="3" eb="5">
      <t>ソウニュウ</t>
    </rPh>
    <rPh sb="12" eb="14">
      <t>ゼッタイ</t>
    </rPh>
    <phoneticPr fontId="2"/>
  </si>
  <si>
    <t>(2)既存の特区計画を単に地域再生計画の関連事業として位置づける場合、当該特区計画をここに記載する必要はありません。</t>
    <rPh sb="3" eb="5">
      <t>キゾン</t>
    </rPh>
    <rPh sb="6" eb="8">
      <t>トック</t>
    </rPh>
    <rPh sb="8" eb="10">
      <t>ケイカク</t>
    </rPh>
    <rPh sb="11" eb="12">
      <t>タン</t>
    </rPh>
    <rPh sb="13" eb="15">
      <t>チイキ</t>
    </rPh>
    <rPh sb="15" eb="17">
      <t>サイセイ</t>
    </rPh>
    <rPh sb="17" eb="19">
      <t>ケイカク</t>
    </rPh>
    <rPh sb="20" eb="22">
      <t>カンレン</t>
    </rPh>
    <rPh sb="22" eb="24">
      <t>ジギョウ</t>
    </rPh>
    <rPh sb="27" eb="29">
      <t>イチ</t>
    </rPh>
    <rPh sb="32" eb="34">
      <t>バアイ</t>
    </rPh>
    <rPh sb="35" eb="37">
      <t>トウガイ</t>
    </rPh>
    <rPh sb="37" eb="39">
      <t>トック</t>
    </rPh>
    <rPh sb="39" eb="41">
      <t>ケイカク</t>
    </rPh>
    <rPh sb="45" eb="47">
      <t>キサイ</t>
    </rPh>
    <rPh sb="49" eb="51">
      <t>ヒツヨウ</t>
    </rPh>
    <phoneticPr fontId="2"/>
  </si>
  <si>
    <t>セル内部での改行は、ウインドウズの場合「Alt+Enter」です。</t>
  </si>
  <si>
    <t>(3)テーマが異なる複数の計画を申請する場合は、行を挿入して記入してください。</t>
    <rPh sb="7" eb="8">
      <t>コト</t>
    </rPh>
    <rPh sb="10" eb="12">
      <t>フクスウ</t>
    </rPh>
    <rPh sb="13" eb="15">
      <t>ケイカク</t>
    </rPh>
    <rPh sb="16" eb="18">
      <t>シンセイ</t>
    </rPh>
    <rPh sb="20" eb="22">
      <t>バアイ</t>
    </rPh>
    <rPh sb="24" eb="25">
      <t>ギョウ</t>
    </rPh>
    <rPh sb="26" eb="28">
      <t>ソウニュウ</t>
    </rPh>
    <rPh sb="30" eb="32">
      <t>キニュウ</t>
    </rPh>
    <phoneticPr fontId="2"/>
  </si>
  <si>
    <t>(4)その他、下記の記載に当たっての留意事項や、別シートの記入例を参考としてください。</t>
    <rPh sb="5" eb="6">
      <t>タ</t>
    </rPh>
    <rPh sb="7" eb="9">
      <t>カキ</t>
    </rPh>
    <rPh sb="10" eb="12">
      <t>キサイ</t>
    </rPh>
    <rPh sb="13" eb="14">
      <t>ア</t>
    </rPh>
    <rPh sb="18" eb="20">
      <t>リュウイ</t>
    </rPh>
    <rPh sb="20" eb="22">
      <t>ジコウ</t>
    </rPh>
    <rPh sb="24" eb="25">
      <t>ベツ</t>
    </rPh>
    <rPh sb="29" eb="31">
      <t>キニュウ</t>
    </rPh>
    <rPh sb="31" eb="32">
      <t>レイ</t>
    </rPh>
    <rPh sb="33" eb="35">
      <t>サンコウ</t>
    </rPh>
    <phoneticPr fontId="2"/>
  </si>
  <si>
    <t>新規・変更の別</t>
    <rPh sb="0" eb="2">
      <t>シンキ</t>
    </rPh>
    <rPh sb="3" eb="5">
      <t>ヘンコウ</t>
    </rPh>
    <rPh sb="6" eb="7">
      <t>ベツ</t>
    </rPh>
    <phoneticPr fontId="2"/>
  </si>
  <si>
    <t>地域再生</t>
    <phoneticPr fontId="2"/>
  </si>
  <si>
    <t>構造改革特区</t>
    <phoneticPr fontId="2"/>
  </si>
  <si>
    <t>申請分類</t>
    <rPh sb="0" eb="2">
      <t>シンセイ</t>
    </rPh>
    <rPh sb="2" eb="4">
      <t>ブンルイ</t>
    </rPh>
    <phoneticPr fontId="2"/>
  </si>
  <si>
    <t>都道府県名</t>
    <rPh sb="0" eb="4">
      <t>トドウフケン</t>
    </rPh>
    <rPh sb="4" eb="5">
      <t>ナ</t>
    </rPh>
    <phoneticPr fontId="2"/>
  </si>
  <si>
    <t>地方公共団体コード
（１）</t>
    <rPh sb="0" eb="2">
      <t>チホウ</t>
    </rPh>
    <rPh sb="2" eb="4">
      <t>コウキョウ</t>
    </rPh>
    <rPh sb="4" eb="6">
      <t>ダンタイ</t>
    </rPh>
    <phoneticPr fontId="2"/>
  </si>
  <si>
    <t>地方公共団体コード
（２）</t>
    <rPh sb="0" eb="2">
      <t>チホウ</t>
    </rPh>
    <rPh sb="2" eb="4">
      <t>コウキョウ</t>
    </rPh>
    <rPh sb="4" eb="6">
      <t>ダンタイ</t>
    </rPh>
    <phoneticPr fontId="2"/>
  </si>
  <si>
    <t>申請主体名
（地方公共団体名）</t>
    <rPh sb="0" eb="2">
      <t>シンセイ</t>
    </rPh>
    <rPh sb="2" eb="4">
      <t>シュタイ</t>
    </rPh>
    <rPh sb="4" eb="5">
      <t>メイ</t>
    </rPh>
    <rPh sb="7" eb="9">
      <t>チホウ</t>
    </rPh>
    <rPh sb="9" eb="11">
      <t>コウキョウ</t>
    </rPh>
    <rPh sb="11" eb="13">
      <t>ダンタイ</t>
    </rPh>
    <rPh sb="13" eb="14">
      <t>ナ</t>
    </rPh>
    <phoneticPr fontId="2"/>
  </si>
  <si>
    <t>地域再生計画の名称</t>
    <rPh sb="0" eb="2">
      <t>チイキ</t>
    </rPh>
    <rPh sb="2" eb="4">
      <t>サイセイ</t>
    </rPh>
    <rPh sb="4" eb="6">
      <t>ケイカク</t>
    </rPh>
    <rPh sb="7" eb="9">
      <t>メイショウ</t>
    </rPh>
    <phoneticPr fontId="2"/>
  </si>
  <si>
    <t>地域再生計画の区域の範囲</t>
    <rPh sb="0" eb="2">
      <t>チイキ</t>
    </rPh>
    <rPh sb="2" eb="4">
      <t>サイセイ</t>
    </rPh>
    <rPh sb="4" eb="6">
      <t>ケイカク</t>
    </rPh>
    <rPh sb="7" eb="9">
      <t>クイキ</t>
    </rPh>
    <rPh sb="10" eb="12">
      <t>ハンイ</t>
    </rPh>
    <phoneticPr fontId="2"/>
  </si>
  <si>
    <t>地域再生計画の概要</t>
    <rPh sb="0" eb="2">
      <t>チイキ</t>
    </rPh>
    <rPh sb="2" eb="4">
      <t>サイセイ</t>
    </rPh>
    <rPh sb="4" eb="6">
      <t>ケイカク</t>
    </rPh>
    <rPh sb="7" eb="9">
      <t>ガイヨウ</t>
    </rPh>
    <phoneticPr fontId="2"/>
  </si>
  <si>
    <t>特別の措置及び支援措置の番号</t>
    <rPh sb="0" eb="2">
      <t>トクベツ</t>
    </rPh>
    <rPh sb="3" eb="5">
      <t>ソチ</t>
    </rPh>
    <rPh sb="5" eb="6">
      <t>オヨ</t>
    </rPh>
    <rPh sb="7" eb="9">
      <t>シエン</t>
    </rPh>
    <rPh sb="9" eb="11">
      <t>ソチ</t>
    </rPh>
    <rPh sb="12" eb="14">
      <t>バンゴウ</t>
    </rPh>
    <phoneticPr fontId="2"/>
  </si>
  <si>
    <t>特別の措置及び支援措置の名称</t>
    <rPh sb="0" eb="2">
      <t>トクベツ</t>
    </rPh>
    <rPh sb="3" eb="5">
      <t>ソチ</t>
    </rPh>
    <rPh sb="5" eb="6">
      <t>オヨ</t>
    </rPh>
    <rPh sb="7" eb="9">
      <t>シエン</t>
    </rPh>
    <rPh sb="9" eb="11">
      <t>ソチ</t>
    </rPh>
    <rPh sb="12" eb="14">
      <t>メイショウ</t>
    </rPh>
    <phoneticPr fontId="2"/>
  </si>
  <si>
    <t>地域再生分野</t>
    <rPh sb="0" eb="2">
      <t>チイキ</t>
    </rPh>
    <rPh sb="2" eb="4">
      <t>サイセイ</t>
    </rPh>
    <rPh sb="4" eb="6">
      <t>ブンヤ</t>
    </rPh>
    <phoneticPr fontId="2"/>
  </si>
  <si>
    <t>特区の名称</t>
    <rPh sb="0" eb="2">
      <t>トック</t>
    </rPh>
    <rPh sb="3" eb="5">
      <t>メイショウ</t>
    </rPh>
    <phoneticPr fontId="2"/>
  </si>
  <si>
    <t>特区の区域の範囲</t>
    <rPh sb="0" eb="2">
      <t>トック</t>
    </rPh>
    <rPh sb="3" eb="5">
      <t>クイキ</t>
    </rPh>
    <rPh sb="6" eb="8">
      <t>ハンイ</t>
    </rPh>
    <phoneticPr fontId="2"/>
  </si>
  <si>
    <t>特区計画の概要</t>
    <rPh sb="0" eb="2">
      <t>トック</t>
    </rPh>
    <rPh sb="2" eb="4">
      <t>ケイカク</t>
    </rPh>
    <rPh sb="5" eb="7">
      <t>ガイヨウ</t>
    </rPh>
    <phoneticPr fontId="2"/>
  </si>
  <si>
    <t>規制の特例措置の番号</t>
    <rPh sb="0" eb="2">
      <t>キセイ</t>
    </rPh>
    <rPh sb="3" eb="5">
      <t>トクレイ</t>
    </rPh>
    <rPh sb="5" eb="7">
      <t>ソチ</t>
    </rPh>
    <rPh sb="8" eb="10">
      <t>バンゴウ</t>
    </rPh>
    <phoneticPr fontId="2"/>
  </si>
  <si>
    <t>規制の特例措置の名称</t>
    <rPh sb="0" eb="2">
      <t>キセイ</t>
    </rPh>
    <rPh sb="3" eb="5">
      <t>トクレイ</t>
    </rPh>
    <rPh sb="5" eb="7">
      <t>ソチ</t>
    </rPh>
    <rPh sb="8" eb="10">
      <t>メイショウ</t>
    </rPh>
    <phoneticPr fontId="2"/>
  </si>
  <si>
    <t>特区分野</t>
    <rPh sb="0" eb="2">
      <t>トック</t>
    </rPh>
    <rPh sb="2" eb="4">
      <t>ブンヤ</t>
    </rPh>
    <phoneticPr fontId="2"/>
  </si>
  <si>
    <t>備考</t>
    <rPh sb="0" eb="2">
      <t>ビコウ</t>
    </rPh>
    <phoneticPr fontId="2"/>
  </si>
  <si>
    <t>担当部署</t>
    <rPh sb="0" eb="2">
      <t>タントウ</t>
    </rPh>
    <rPh sb="2" eb="4">
      <t>ブショ</t>
    </rPh>
    <phoneticPr fontId="2"/>
  </si>
  <si>
    <t>担当者名</t>
    <rPh sb="0" eb="3">
      <t>タントウシャ</t>
    </rPh>
    <rPh sb="3" eb="4">
      <t>メイ</t>
    </rPh>
    <phoneticPr fontId="2"/>
  </si>
  <si>
    <t>電話</t>
    <rPh sb="0" eb="2">
      <t>デンワ</t>
    </rPh>
    <phoneticPr fontId="2"/>
  </si>
  <si>
    <t>ｆａｘ</t>
    <phoneticPr fontId="2"/>
  </si>
  <si>
    <t>メール
アドレス</t>
    <phoneticPr fontId="2"/>
  </si>
  <si>
    <t>特定政策課題に関する事項の記載の有無</t>
    <rPh sb="0" eb="2">
      <t>トクテイ</t>
    </rPh>
    <rPh sb="2" eb="4">
      <t>セイサク</t>
    </rPh>
    <rPh sb="4" eb="6">
      <t>カダイ</t>
    </rPh>
    <rPh sb="7" eb="8">
      <t>カン</t>
    </rPh>
    <rPh sb="10" eb="12">
      <t>ジコウ</t>
    </rPh>
    <rPh sb="13" eb="15">
      <t>キサイ</t>
    </rPh>
    <rPh sb="16" eb="18">
      <t>ウム</t>
    </rPh>
    <phoneticPr fontId="2"/>
  </si>
  <si>
    <t>1：特区計画申請のみ
2：地域再生計画申請のみ
3：特区計画と地域再生計画両方の申請</t>
    <rPh sb="2" eb="4">
      <t>トック</t>
    </rPh>
    <rPh sb="4" eb="6">
      <t>ケイカク</t>
    </rPh>
    <rPh sb="6" eb="8">
      <t>シンセイ</t>
    </rPh>
    <rPh sb="14" eb="16">
      <t>チイキ</t>
    </rPh>
    <rPh sb="16" eb="18">
      <t>サイセイ</t>
    </rPh>
    <rPh sb="18" eb="20">
      <t>ケイカク</t>
    </rPh>
    <rPh sb="20" eb="22">
      <t>シンセイ</t>
    </rPh>
    <rPh sb="28" eb="30">
      <t>トック</t>
    </rPh>
    <rPh sb="30" eb="32">
      <t>ケイカク</t>
    </rPh>
    <rPh sb="33" eb="35">
      <t>チイキ</t>
    </rPh>
    <rPh sb="35" eb="37">
      <t>サイセイ</t>
    </rPh>
    <rPh sb="37" eb="39">
      <t>ケイカク</t>
    </rPh>
    <rPh sb="39" eb="41">
      <t>リョウホウ</t>
    </rPh>
    <rPh sb="42" eb="44">
      <t>シンセイ</t>
    </rPh>
    <phoneticPr fontId="2"/>
  </si>
  <si>
    <t xml:space="preserve">0：新規申請
1：特例の追加（削除）を伴う変更申請
2：特例の追加（削除）を伴わない変更申請
3：特区の取消
</t>
    <rPh sb="2" eb="4">
      <t>シンキ</t>
    </rPh>
    <rPh sb="4" eb="6">
      <t>シンセイ</t>
    </rPh>
    <rPh sb="16" eb="18">
      <t>サクジョ</t>
    </rPh>
    <rPh sb="22" eb="24">
      <t>ヘンコウ</t>
    </rPh>
    <rPh sb="24" eb="26">
      <t>シンセイ</t>
    </rPh>
    <rPh sb="30" eb="32">
      <t>トクレイ</t>
    </rPh>
    <rPh sb="33" eb="35">
      <t>ツイカ</t>
    </rPh>
    <rPh sb="36" eb="38">
      <t>サクジョ</t>
    </rPh>
    <rPh sb="40" eb="41">
      <t>トモナ</t>
    </rPh>
    <rPh sb="44" eb="46">
      <t>ヘンコウ</t>
    </rPh>
    <rPh sb="46" eb="48">
      <t>シンセイ</t>
    </rPh>
    <rPh sb="52" eb="54">
      <t>トック</t>
    </rPh>
    <phoneticPr fontId="2"/>
  </si>
  <si>
    <t>複数の都道府県にまたがる場合は、「50」を選択してください。</t>
    <rPh sb="0" eb="2">
      <t>フクスウ</t>
    </rPh>
    <rPh sb="3" eb="7">
      <t>トドウフケン</t>
    </rPh>
    <rPh sb="12" eb="14">
      <t>バアイ</t>
    </rPh>
    <rPh sb="21" eb="23">
      <t>センタク</t>
    </rPh>
    <phoneticPr fontId="2"/>
  </si>
  <si>
    <t>複数の都道府県にまたがる場合は、「その他」を選択してください。</t>
    <rPh sb="0" eb="2">
      <t>フクスウ</t>
    </rPh>
    <rPh sb="3" eb="7">
      <t>トドウフケン</t>
    </rPh>
    <rPh sb="12" eb="14">
      <t>バアイ</t>
    </rPh>
    <rPh sb="19" eb="20">
      <t>タ</t>
    </rPh>
    <rPh sb="22" eb="24">
      <t>センタク</t>
    </rPh>
    <phoneticPr fontId="2"/>
  </si>
  <si>
    <t>町村の場合は都道府県名から記入してください。
【例１】○○県○○郡○○町の区域の一部（□□地区）
【例2】△△市の全域</t>
    <rPh sb="3" eb="5">
      <t>バアイ</t>
    </rPh>
    <rPh sb="6" eb="10">
      <t>トドウフケン</t>
    </rPh>
    <rPh sb="10" eb="11">
      <t>メイ</t>
    </rPh>
    <rPh sb="13" eb="15">
      <t>キニュウ</t>
    </rPh>
    <rPh sb="25" eb="26">
      <t>レイ</t>
    </rPh>
    <rPh sb="30" eb="31">
      <t>ケン</t>
    </rPh>
    <rPh sb="33" eb="34">
      <t>グン</t>
    </rPh>
    <rPh sb="36" eb="37">
      <t>マチ</t>
    </rPh>
    <rPh sb="38" eb="40">
      <t>クイキ</t>
    </rPh>
    <rPh sb="41" eb="43">
      <t>イチブ</t>
    </rPh>
    <rPh sb="46" eb="48">
      <t>チク</t>
    </rPh>
    <rPh sb="52" eb="53">
      <t>レイ</t>
    </rPh>
    <rPh sb="57" eb="58">
      <t>シ</t>
    </rPh>
    <rPh sb="59" eb="61">
      <t>ゼンイキ</t>
    </rPh>
    <phoneticPr fontId="2"/>
  </si>
  <si>
    <r>
      <t>”</t>
    </r>
    <r>
      <rPr>
        <u val="double"/>
        <sz val="11"/>
        <color indexed="10"/>
        <rFont val="ＭＳ Ｐゴシック"/>
        <family val="3"/>
        <charset val="128"/>
      </rPr>
      <t>２５０字以内</t>
    </r>
    <r>
      <rPr>
        <sz val="11"/>
        <color indexed="61"/>
        <rFont val="ＭＳ Ｐゴシック"/>
        <family val="3"/>
        <charset val="128"/>
      </rPr>
      <t xml:space="preserve">”(厳守)で特区の概要を記入してください。
</t>
    </r>
    <rPh sb="4" eb="5">
      <t>ジ</t>
    </rPh>
    <rPh sb="5" eb="7">
      <t>イナイ</t>
    </rPh>
    <rPh sb="13" eb="15">
      <t>トック</t>
    </rPh>
    <rPh sb="16" eb="18">
      <t>ガイヨウ</t>
    </rPh>
    <rPh sb="19" eb="21">
      <t>キニュウ</t>
    </rPh>
    <phoneticPr fontId="2"/>
  </si>
  <si>
    <r>
      <t>申請する全ての特例措置の番号を記入してください（</t>
    </r>
    <r>
      <rPr>
        <sz val="11"/>
        <color indexed="10"/>
        <rFont val="ＭＳ Ｐゴシック"/>
        <family val="3"/>
        <charset val="128"/>
      </rPr>
      <t>半角数字</t>
    </r>
    <r>
      <rPr>
        <sz val="11"/>
        <color indexed="20"/>
        <rFont val="ＭＳ Ｐゴシック"/>
        <family val="3"/>
        <charset val="128"/>
      </rPr>
      <t>）。
変更申請で</t>
    </r>
    <r>
      <rPr>
        <sz val="11"/>
        <color indexed="20"/>
        <rFont val="ＭＳ Ｐゴシック"/>
        <family val="3"/>
        <charset val="128"/>
      </rPr>
      <t>あって、規制の特例措置を追加(削除)する場合は、現計画の規制の特例番号を全て記入するとともに、追加（削除）する番号に下線（取消線）を付してください。</t>
    </r>
    <rPh sb="0" eb="2">
      <t>シンセイ</t>
    </rPh>
    <rPh sb="4" eb="5">
      <t>スベ</t>
    </rPh>
    <rPh sb="7" eb="9">
      <t>トクレイ</t>
    </rPh>
    <rPh sb="9" eb="11">
      <t>ソチ</t>
    </rPh>
    <rPh sb="12" eb="14">
      <t>バンゴウ</t>
    </rPh>
    <rPh sb="15" eb="17">
      <t>キニュウ</t>
    </rPh>
    <rPh sb="24" eb="26">
      <t>ハンカク</t>
    </rPh>
    <rPh sb="26" eb="28">
      <t>スウジ</t>
    </rPh>
    <rPh sb="32" eb="34">
      <t>ヘンコウ</t>
    </rPh>
    <rPh sb="34" eb="36">
      <t>シンセイ</t>
    </rPh>
    <rPh sb="41" eb="43">
      <t>キセイ</t>
    </rPh>
    <rPh sb="44" eb="46">
      <t>トクレイ</t>
    </rPh>
    <rPh sb="46" eb="48">
      <t>ソチ</t>
    </rPh>
    <rPh sb="49" eb="51">
      <t>ツイカ</t>
    </rPh>
    <rPh sb="52" eb="54">
      <t>サクジョ</t>
    </rPh>
    <rPh sb="57" eb="59">
      <t>バアイ</t>
    </rPh>
    <rPh sb="61" eb="64">
      <t>ゲンケイカク</t>
    </rPh>
    <rPh sb="65" eb="67">
      <t>キセイ</t>
    </rPh>
    <rPh sb="68" eb="70">
      <t>トクレイ</t>
    </rPh>
    <rPh sb="70" eb="72">
      <t>バンゴウ</t>
    </rPh>
    <rPh sb="73" eb="74">
      <t>スベ</t>
    </rPh>
    <rPh sb="75" eb="77">
      <t>キニュウ</t>
    </rPh>
    <rPh sb="84" eb="86">
      <t>ツイカ</t>
    </rPh>
    <rPh sb="87" eb="89">
      <t>サクジョ</t>
    </rPh>
    <rPh sb="92" eb="94">
      <t>バンゴウ</t>
    </rPh>
    <rPh sb="95" eb="97">
      <t>カセン</t>
    </rPh>
    <rPh sb="98" eb="101">
      <t>トリケシセン</t>
    </rPh>
    <rPh sb="103" eb="104">
      <t>フ</t>
    </rPh>
    <phoneticPr fontId="2"/>
  </si>
  <si>
    <t>申請する全ての特例措置の名称を記入してください。
変更申請であって、規制の特例措置を追加(削除)する場合は、現計画の規制の特例措置の名称を全て記入するとともに、追加（削除）する名称に下線（取消線）を付してください。</t>
    <rPh sb="0" eb="2">
      <t>シンセイ</t>
    </rPh>
    <rPh sb="4" eb="5">
      <t>スベ</t>
    </rPh>
    <rPh sb="7" eb="9">
      <t>トクレイ</t>
    </rPh>
    <rPh sb="9" eb="11">
      <t>ソチ</t>
    </rPh>
    <rPh sb="12" eb="14">
      <t>メイショウ</t>
    </rPh>
    <rPh sb="15" eb="17">
      <t>キニュウ</t>
    </rPh>
    <rPh sb="26" eb="28">
      <t>ヘンコウ</t>
    </rPh>
    <rPh sb="28" eb="30">
      <t>シンセイ</t>
    </rPh>
    <rPh sb="35" eb="37">
      <t>キセイ</t>
    </rPh>
    <rPh sb="38" eb="40">
      <t>トクレイ</t>
    </rPh>
    <rPh sb="40" eb="42">
      <t>ソチ</t>
    </rPh>
    <rPh sb="43" eb="45">
      <t>ツイカ</t>
    </rPh>
    <rPh sb="46" eb="48">
      <t>サクジョ</t>
    </rPh>
    <rPh sb="51" eb="53">
      <t>バアイ</t>
    </rPh>
    <rPh sb="55" eb="58">
      <t>ゲンケイカク</t>
    </rPh>
    <rPh sb="59" eb="61">
      <t>キセイ</t>
    </rPh>
    <rPh sb="62" eb="64">
      <t>トクレイ</t>
    </rPh>
    <rPh sb="64" eb="66">
      <t>ソチ</t>
    </rPh>
    <rPh sb="67" eb="69">
      <t>メイショウ</t>
    </rPh>
    <rPh sb="70" eb="71">
      <t>スベ</t>
    </rPh>
    <rPh sb="72" eb="74">
      <t>キニュウ</t>
    </rPh>
    <rPh sb="81" eb="83">
      <t>ツイカ</t>
    </rPh>
    <rPh sb="84" eb="86">
      <t>サクジョ</t>
    </rPh>
    <rPh sb="89" eb="91">
      <t>メイショウ</t>
    </rPh>
    <rPh sb="92" eb="94">
      <t>カセン</t>
    </rPh>
    <rPh sb="95" eb="98">
      <t>トリケシセン</t>
    </rPh>
    <rPh sb="100" eb="101">
      <t>フ</t>
    </rPh>
    <phoneticPr fontId="2"/>
  </si>
  <si>
    <t>計画の内容がどのような分野に関するものか、プルダウンメニューから選択してください。</t>
    <rPh sb="0" eb="2">
      <t>ケイカク</t>
    </rPh>
    <rPh sb="3" eb="5">
      <t>ナイヨウ</t>
    </rPh>
    <rPh sb="11" eb="13">
      <t>ブンヤ</t>
    </rPh>
    <rPh sb="14" eb="15">
      <t>カン</t>
    </rPh>
    <rPh sb="32" eb="34">
      <t>センタク</t>
    </rPh>
    <phoneticPr fontId="2"/>
  </si>
  <si>
    <t>必要に応じてご活用ください。
地域再生法第１７条の５に規定する手続きの特例を活用する場合は、その旨を記入ください。</t>
    <rPh sb="0" eb="2">
      <t>ヒツヨウ</t>
    </rPh>
    <rPh sb="3" eb="4">
      <t>オウ</t>
    </rPh>
    <rPh sb="7" eb="9">
      <t>カツヨウ</t>
    </rPh>
    <rPh sb="16" eb="18">
      <t>チイキ</t>
    </rPh>
    <rPh sb="18" eb="21">
      <t>サイセイホウ</t>
    </rPh>
    <rPh sb="21" eb="22">
      <t>ダイ</t>
    </rPh>
    <rPh sb="24" eb="25">
      <t>ジョウ</t>
    </rPh>
    <rPh sb="28" eb="30">
      <t>キテイ</t>
    </rPh>
    <rPh sb="32" eb="34">
      <t>テツヅ</t>
    </rPh>
    <rPh sb="36" eb="38">
      <t>トクレイ</t>
    </rPh>
    <rPh sb="39" eb="41">
      <t>カツヨウ</t>
    </rPh>
    <rPh sb="43" eb="45">
      <t>バアイ</t>
    </rPh>
    <rPh sb="49" eb="50">
      <t>ムネ</t>
    </rPh>
    <rPh sb="51" eb="53">
      <t>キニュウ</t>
    </rPh>
    <phoneticPr fontId="2"/>
  </si>
  <si>
    <r>
      <rPr>
        <u/>
        <sz val="11"/>
        <color indexed="10"/>
        <rFont val="ＭＳ Ｐゴシック"/>
        <family val="3"/>
        <charset val="128"/>
      </rPr>
      <t>連絡先のメールアドレスは、複数記入するか複数の担当者が確認できるもの（代表メールアドレス等）としてください。</t>
    </r>
    <r>
      <rPr>
        <sz val="11"/>
        <color indexed="61"/>
        <rFont val="ＭＳ Ｐゴシック"/>
        <family val="3"/>
        <charset val="128"/>
      </rPr>
      <t xml:space="preserve">
複数の地方公共団体の共同申請の場合は、代表となる地方公共団体の担当者を記入願います。</t>
    </r>
    <rPh sb="0" eb="3">
      <t>レンラクサキ</t>
    </rPh>
    <rPh sb="13" eb="15">
      <t>フクスウ</t>
    </rPh>
    <rPh sb="15" eb="17">
      <t>キニュウ</t>
    </rPh>
    <rPh sb="20" eb="22">
      <t>フクスウ</t>
    </rPh>
    <rPh sb="23" eb="26">
      <t>タントウシャ</t>
    </rPh>
    <rPh sb="27" eb="29">
      <t>カクニン</t>
    </rPh>
    <rPh sb="35" eb="37">
      <t>ダイヒョウ</t>
    </rPh>
    <rPh sb="44" eb="45">
      <t>トウ</t>
    </rPh>
    <rPh sb="56" eb="58">
      <t>フクスウ</t>
    </rPh>
    <rPh sb="59" eb="61">
      <t>チホウ</t>
    </rPh>
    <rPh sb="61" eb="63">
      <t>コウキョウ</t>
    </rPh>
    <rPh sb="63" eb="65">
      <t>ダンタイ</t>
    </rPh>
    <rPh sb="66" eb="68">
      <t>キョウドウ</t>
    </rPh>
    <rPh sb="68" eb="70">
      <t>シンセイ</t>
    </rPh>
    <rPh sb="71" eb="73">
      <t>バアイ</t>
    </rPh>
    <rPh sb="75" eb="77">
      <t>ダイヒョウ</t>
    </rPh>
    <rPh sb="80" eb="82">
      <t>チホウ</t>
    </rPh>
    <rPh sb="82" eb="84">
      <t>コウキョウ</t>
    </rPh>
    <rPh sb="84" eb="86">
      <t>ダンタイ</t>
    </rPh>
    <rPh sb="87" eb="90">
      <t>タントウシャ</t>
    </rPh>
    <rPh sb="91" eb="93">
      <t>キニュウ</t>
    </rPh>
    <rPh sb="93" eb="94">
      <t>ネガ</t>
    </rPh>
    <phoneticPr fontId="2"/>
  </si>
  <si>
    <t>住環境・コミュニティ再生</t>
  </si>
  <si>
    <t>国際物流関連</t>
    <rPh sb="0" eb="2">
      <t>コクサイ</t>
    </rPh>
    <rPh sb="2" eb="4">
      <t>ブツリュウ</t>
    </rPh>
    <rPh sb="4" eb="6">
      <t>カンレン</t>
    </rPh>
    <phoneticPr fontId="2"/>
  </si>
  <si>
    <t>北海道</t>
    <rPh sb="0" eb="3">
      <t>ホッカイドウ</t>
    </rPh>
    <phoneticPr fontId="2"/>
  </si>
  <si>
    <t>地場産業・中小企業活性化</t>
    <rPh sb="0" eb="2">
      <t>ジバ</t>
    </rPh>
    <rPh sb="2" eb="4">
      <t>サンギョウ</t>
    </rPh>
    <rPh sb="5" eb="7">
      <t>チュウショウ</t>
    </rPh>
    <rPh sb="7" eb="9">
      <t>キギョウ</t>
    </rPh>
    <rPh sb="9" eb="12">
      <t>カッセイカ</t>
    </rPh>
    <phoneticPr fontId="2"/>
  </si>
  <si>
    <t>産学連携関連</t>
    <rPh sb="0" eb="2">
      <t>サンガク</t>
    </rPh>
    <rPh sb="2" eb="4">
      <t>レンケイ</t>
    </rPh>
    <rPh sb="4" eb="6">
      <t>カンレン</t>
    </rPh>
    <phoneticPr fontId="2"/>
  </si>
  <si>
    <t>青森県</t>
    <rPh sb="0" eb="3">
      <t>アオモリケン</t>
    </rPh>
    <phoneticPr fontId="2"/>
  </si>
  <si>
    <t>産業再生・産学連携・雇用創出</t>
    <rPh sb="0" eb="2">
      <t>サンギョウ</t>
    </rPh>
    <rPh sb="2" eb="4">
      <t>サイセイ</t>
    </rPh>
    <rPh sb="5" eb="7">
      <t>サンガク</t>
    </rPh>
    <rPh sb="7" eb="9">
      <t>レンケイ</t>
    </rPh>
    <rPh sb="10" eb="12">
      <t>コヨウ</t>
    </rPh>
    <rPh sb="12" eb="14">
      <t>ソウシュツ</t>
    </rPh>
    <phoneticPr fontId="2"/>
  </si>
  <si>
    <t>産業活性化関連</t>
    <rPh sb="0" eb="2">
      <t>サンギョウ</t>
    </rPh>
    <rPh sb="2" eb="5">
      <t>カッセイカ</t>
    </rPh>
    <rPh sb="5" eb="7">
      <t>カンレン</t>
    </rPh>
    <phoneticPr fontId="2"/>
  </si>
  <si>
    <t>岩手県</t>
    <rPh sb="0" eb="3">
      <t>イワテケン</t>
    </rPh>
    <phoneticPr fontId="2"/>
  </si>
  <si>
    <t>都市農村交流・農林水産・バイオマス</t>
    <rPh sb="0" eb="2">
      <t>トシ</t>
    </rPh>
    <rPh sb="2" eb="4">
      <t>ノウソン</t>
    </rPh>
    <rPh sb="4" eb="6">
      <t>コウリュウ</t>
    </rPh>
    <rPh sb="7" eb="9">
      <t>ノウリン</t>
    </rPh>
    <rPh sb="9" eb="11">
      <t>スイサン</t>
    </rPh>
    <phoneticPr fontId="2"/>
  </si>
  <si>
    <t>ＩＴ関連</t>
    <rPh sb="2" eb="4">
      <t>カンレン</t>
    </rPh>
    <phoneticPr fontId="2"/>
  </si>
  <si>
    <t>宮城県</t>
    <rPh sb="0" eb="3">
      <t>ミヤギケン</t>
    </rPh>
    <phoneticPr fontId="2"/>
  </si>
  <si>
    <t>国際交流・観光</t>
    <rPh sb="0" eb="2">
      <t>コクサイ</t>
    </rPh>
    <rPh sb="2" eb="4">
      <t>コウリュウ</t>
    </rPh>
    <rPh sb="5" eb="7">
      <t>カンコウ</t>
    </rPh>
    <phoneticPr fontId="2"/>
  </si>
  <si>
    <t>農業関連</t>
    <rPh sb="0" eb="2">
      <t>ノウギョウ</t>
    </rPh>
    <rPh sb="2" eb="4">
      <t>カンレン</t>
    </rPh>
    <phoneticPr fontId="2"/>
  </si>
  <si>
    <t>秋田県</t>
    <rPh sb="0" eb="3">
      <t>アキタケン</t>
    </rPh>
    <phoneticPr fontId="2"/>
  </si>
  <si>
    <t>文化、生涯学習</t>
    <rPh sb="0" eb="2">
      <t>ブンカ</t>
    </rPh>
    <rPh sb="3" eb="5">
      <t>ショウガイ</t>
    </rPh>
    <rPh sb="5" eb="7">
      <t>ガクシュウ</t>
    </rPh>
    <phoneticPr fontId="2"/>
  </si>
  <si>
    <t>都市農村交流関連</t>
    <rPh sb="0" eb="2">
      <t>トシ</t>
    </rPh>
    <rPh sb="2" eb="4">
      <t>ノウソン</t>
    </rPh>
    <rPh sb="4" eb="6">
      <t>コウリュウ</t>
    </rPh>
    <rPh sb="6" eb="8">
      <t>カンレン</t>
    </rPh>
    <phoneticPr fontId="2"/>
  </si>
  <si>
    <t>山形県</t>
    <rPh sb="0" eb="3">
      <t>ヤマガタケン</t>
    </rPh>
    <phoneticPr fontId="2"/>
  </si>
  <si>
    <t>生活福祉</t>
    <rPh sb="0" eb="2">
      <t>セイカツ</t>
    </rPh>
    <rPh sb="2" eb="4">
      <t>フクシ</t>
    </rPh>
    <phoneticPr fontId="2"/>
  </si>
  <si>
    <t>教育関連</t>
    <rPh sb="0" eb="2">
      <t>キョウイク</t>
    </rPh>
    <rPh sb="2" eb="4">
      <t>カンレン</t>
    </rPh>
    <phoneticPr fontId="2"/>
  </si>
  <si>
    <t>福島県</t>
    <rPh sb="0" eb="3">
      <t>フクシマケン</t>
    </rPh>
    <phoneticPr fontId="2"/>
  </si>
  <si>
    <t>特定（健康まちづくり）</t>
    <rPh sb="0" eb="2">
      <t>トクテイ</t>
    </rPh>
    <rPh sb="3" eb="5">
      <t>ケンコウ</t>
    </rPh>
    <phoneticPr fontId="2"/>
  </si>
  <si>
    <t>幼保連携・一体化推進関連</t>
    <rPh sb="0" eb="2">
      <t>ヨウホ</t>
    </rPh>
    <rPh sb="2" eb="4">
      <t>レンケイ</t>
    </rPh>
    <rPh sb="5" eb="8">
      <t>イッタイカ</t>
    </rPh>
    <rPh sb="8" eb="10">
      <t>スイシン</t>
    </rPh>
    <rPh sb="10" eb="12">
      <t>カンレン</t>
    </rPh>
    <phoneticPr fontId="2"/>
  </si>
  <si>
    <t>茨城県</t>
    <rPh sb="0" eb="2">
      <t>イバラギ</t>
    </rPh>
    <rPh sb="2" eb="3">
      <t>ケン</t>
    </rPh>
    <phoneticPr fontId="2"/>
  </si>
  <si>
    <t>特定（郊外住宅団地再生）</t>
    <rPh sb="0" eb="2">
      <t>トクテイ</t>
    </rPh>
    <rPh sb="3" eb="5">
      <t>コウガイ</t>
    </rPh>
    <rPh sb="5" eb="7">
      <t>ジュウタク</t>
    </rPh>
    <rPh sb="7" eb="9">
      <t>ダンチ</t>
    </rPh>
    <rPh sb="9" eb="11">
      <t>サイセイ</t>
    </rPh>
    <phoneticPr fontId="2"/>
  </si>
  <si>
    <t>生活福祉関連</t>
    <rPh sb="0" eb="2">
      <t>セイカツ</t>
    </rPh>
    <rPh sb="2" eb="4">
      <t>フクシ</t>
    </rPh>
    <rPh sb="4" eb="6">
      <t>カンレン</t>
    </rPh>
    <phoneticPr fontId="2"/>
  </si>
  <si>
    <t>栃木県</t>
    <rPh sb="0" eb="3">
      <t>トチギケン</t>
    </rPh>
    <phoneticPr fontId="2"/>
  </si>
  <si>
    <t>特定（中山間地等の集落再生）</t>
    <rPh sb="0" eb="2">
      <t>トクテイ</t>
    </rPh>
    <rPh sb="3" eb="4">
      <t>チュウ</t>
    </rPh>
    <rPh sb="4" eb="6">
      <t>サンカン</t>
    </rPh>
    <rPh sb="6" eb="7">
      <t>チ</t>
    </rPh>
    <rPh sb="7" eb="8">
      <t>トウ</t>
    </rPh>
    <rPh sb="9" eb="11">
      <t>シュウラク</t>
    </rPh>
    <rPh sb="11" eb="13">
      <t>サイセイ</t>
    </rPh>
    <phoneticPr fontId="2"/>
  </si>
  <si>
    <t>まちづくり関連</t>
    <rPh sb="5" eb="7">
      <t>カンレン</t>
    </rPh>
    <phoneticPr fontId="2"/>
  </si>
  <si>
    <t>群馬県</t>
    <rPh sb="0" eb="3">
      <t>グンマケン</t>
    </rPh>
    <phoneticPr fontId="2"/>
  </si>
  <si>
    <t>特定（６次産業化等）</t>
    <rPh sb="0" eb="2">
      <t>トクテイ</t>
    </rPh>
    <rPh sb="4" eb="5">
      <t>ジ</t>
    </rPh>
    <rPh sb="5" eb="8">
      <t>サンギョウカ</t>
    </rPh>
    <rPh sb="8" eb="9">
      <t>トウ</t>
    </rPh>
    <phoneticPr fontId="2"/>
  </si>
  <si>
    <t>地方行革関連</t>
    <rPh sb="0" eb="2">
      <t>チホウ</t>
    </rPh>
    <rPh sb="2" eb="4">
      <t>ギョウカク</t>
    </rPh>
    <rPh sb="4" eb="6">
      <t>カンレン</t>
    </rPh>
    <phoneticPr fontId="2"/>
  </si>
  <si>
    <t>埼玉県</t>
    <rPh sb="0" eb="3">
      <t>サイタマケン</t>
    </rPh>
    <phoneticPr fontId="2"/>
  </si>
  <si>
    <t>特定（再生可能エネルギー等の活用）</t>
    <rPh sb="0" eb="2">
      <t>トクテイ</t>
    </rPh>
    <rPh sb="3" eb="5">
      <t>サイセイ</t>
    </rPh>
    <rPh sb="5" eb="7">
      <t>カノウ</t>
    </rPh>
    <rPh sb="12" eb="13">
      <t>トウ</t>
    </rPh>
    <rPh sb="14" eb="16">
      <t>カツヨウ</t>
    </rPh>
    <phoneticPr fontId="2"/>
  </si>
  <si>
    <t>環境・新エネルギー関連</t>
    <rPh sb="0" eb="2">
      <t>カンキョウ</t>
    </rPh>
    <rPh sb="3" eb="4">
      <t>シン</t>
    </rPh>
    <rPh sb="9" eb="11">
      <t>カンレン</t>
    </rPh>
    <phoneticPr fontId="2"/>
  </si>
  <si>
    <t>千葉県</t>
    <rPh sb="0" eb="3">
      <t>チバケン</t>
    </rPh>
    <phoneticPr fontId="2"/>
  </si>
  <si>
    <t>国際交流・観光関連</t>
    <rPh sb="0" eb="2">
      <t>コクサイ</t>
    </rPh>
    <rPh sb="2" eb="4">
      <t>コウリュウ</t>
    </rPh>
    <rPh sb="5" eb="7">
      <t>カンコウ</t>
    </rPh>
    <rPh sb="7" eb="9">
      <t>カンレン</t>
    </rPh>
    <phoneticPr fontId="2"/>
  </si>
  <si>
    <t>東京都</t>
    <rPh sb="0" eb="3">
      <t>トウキョウト</t>
    </rPh>
    <phoneticPr fontId="2"/>
  </si>
  <si>
    <t>神奈川県</t>
    <rPh sb="0" eb="4">
      <t>カナガワケン</t>
    </rPh>
    <phoneticPr fontId="2"/>
  </si>
  <si>
    <t>新潟県</t>
    <rPh sb="0" eb="3">
      <t>ニイガタケン</t>
    </rPh>
    <phoneticPr fontId="2"/>
  </si>
  <si>
    <t>富山県</t>
    <rPh sb="0" eb="3">
      <t>トヤマケン</t>
    </rPh>
    <phoneticPr fontId="2"/>
  </si>
  <si>
    <t>石川県</t>
    <rPh sb="0" eb="3">
      <t>イシカワケン</t>
    </rPh>
    <phoneticPr fontId="2"/>
  </si>
  <si>
    <t>福井県</t>
    <rPh sb="0" eb="3">
      <t>フクイケン</t>
    </rPh>
    <phoneticPr fontId="2"/>
  </si>
  <si>
    <t>山梨県</t>
    <rPh sb="0" eb="3">
      <t>ヤマナシケン</t>
    </rPh>
    <phoneticPr fontId="2"/>
  </si>
  <si>
    <t>長野県</t>
    <rPh sb="0" eb="3">
      <t>ナガノケン</t>
    </rPh>
    <phoneticPr fontId="2"/>
  </si>
  <si>
    <t>岐阜県</t>
    <rPh sb="0" eb="3">
      <t>ギフケン</t>
    </rPh>
    <phoneticPr fontId="2"/>
  </si>
  <si>
    <t>静岡県</t>
    <rPh sb="0" eb="3">
      <t>シズオカケン</t>
    </rPh>
    <phoneticPr fontId="2"/>
  </si>
  <si>
    <t>愛知県</t>
    <rPh sb="0" eb="3">
      <t>アイチケン</t>
    </rPh>
    <phoneticPr fontId="2"/>
  </si>
  <si>
    <t>三重県</t>
    <rPh sb="0" eb="3">
      <t>ミエケン</t>
    </rPh>
    <phoneticPr fontId="2"/>
  </si>
  <si>
    <t>滋賀県</t>
    <rPh sb="0" eb="3">
      <t>シガケン</t>
    </rPh>
    <phoneticPr fontId="2"/>
  </si>
  <si>
    <t>京都府</t>
    <rPh sb="0" eb="3">
      <t>キョウトフ</t>
    </rPh>
    <phoneticPr fontId="2"/>
  </si>
  <si>
    <t>大阪府</t>
    <rPh sb="0" eb="3">
      <t>オオサカフ</t>
    </rPh>
    <phoneticPr fontId="2"/>
  </si>
  <si>
    <t>兵庫県</t>
    <rPh sb="0" eb="3">
      <t>ヒョウゴケン</t>
    </rPh>
    <phoneticPr fontId="2"/>
  </si>
  <si>
    <t>奈良県</t>
    <rPh sb="0" eb="3">
      <t>ナラケン</t>
    </rPh>
    <phoneticPr fontId="2"/>
  </si>
  <si>
    <t>和歌山県</t>
    <rPh sb="0" eb="4">
      <t>ワカヤマケン</t>
    </rPh>
    <phoneticPr fontId="2"/>
  </si>
  <si>
    <t>鳥取県</t>
    <rPh sb="0" eb="3">
      <t>トットリケン</t>
    </rPh>
    <phoneticPr fontId="2"/>
  </si>
  <si>
    <t>島根県</t>
    <rPh sb="0" eb="3">
      <t>シマネケン</t>
    </rPh>
    <phoneticPr fontId="2"/>
  </si>
  <si>
    <t>岡山県</t>
    <rPh sb="0" eb="3">
      <t>オカヤマケン</t>
    </rPh>
    <phoneticPr fontId="2"/>
  </si>
  <si>
    <t>広島県</t>
    <rPh sb="0" eb="3">
      <t>ヒロシマケン</t>
    </rPh>
    <phoneticPr fontId="2"/>
  </si>
  <si>
    <t>山口県</t>
    <rPh sb="0" eb="3">
      <t>ヤマグチケン</t>
    </rPh>
    <phoneticPr fontId="2"/>
  </si>
  <si>
    <t>徳島県</t>
    <rPh sb="0" eb="3">
      <t>トクシマケン</t>
    </rPh>
    <phoneticPr fontId="2"/>
  </si>
  <si>
    <t>香川県</t>
    <rPh sb="0" eb="3">
      <t>カガワケン</t>
    </rPh>
    <phoneticPr fontId="2"/>
  </si>
  <si>
    <t>愛媛県</t>
    <rPh sb="0" eb="3">
      <t>エヒメケン</t>
    </rPh>
    <phoneticPr fontId="2"/>
  </si>
  <si>
    <t>高知県</t>
    <rPh sb="0" eb="3">
      <t>コウチケン</t>
    </rPh>
    <phoneticPr fontId="2"/>
  </si>
  <si>
    <t>福岡県</t>
    <rPh sb="0" eb="3">
      <t>フクオカケン</t>
    </rPh>
    <phoneticPr fontId="2"/>
  </si>
  <si>
    <t>佐賀県</t>
    <rPh sb="0" eb="3">
      <t>サガケン</t>
    </rPh>
    <phoneticPr fontId="2"/>
  </si>
  <si>
    <t>長崎県</t>
    <rPh sb="0" eb="3">
      <t>ナガサキケン</t>
    </rPh>
    <phoneticPr fontId="2"/>
  </si>
  <si>
    <t>熊本県</t>
    <rPh sb="0" eb="3">
      <t>クマモトケン</t>
    </rPh>
    <phoneticPr fontId="2"/>
  </si>
  <si>
    <t>大分県</t>
    <rPh sb="0" eb="3">
      <t>オオイタケン</t>
    </rPh>
    <phoneticPr fontId="2"/>
  </si>
  <si>
    <t>宮崎県</t>
    <rPh sb="0" eb="3">
      <t>ミヤザキケン</t>
    </rPh>
    <phoneticPr fontId="2"/>
  </si>
  <si>
    <t>鹿児島県</t>
    <rPh sb="0" eb="4">
      <t>カゴシマケン</t>
    </rPh>
    <phoneticPr fontId="2"/>
  </si>
  <si>
    <t>沖縄県</t>
    <rPh sb="0" eb="3">
      <t>オキナワケン</t>
    </rPh>
    <phoneticPr fontId="2"/>
  </si>
  <si>
    <t>その他</t>
    <rPh sb="2" eb="3">
      <t>タ</t>
    </rPh>
    <phoneticPr fontId="2"/>
  </si>
  <si>
    <t>①一つの目標・テーマの計画は、１行に記入してください。</t>
    <rPh sb="1" eb="2">
      <t>ヒト</t>
    </rPh>
    <rPh sb="4" eb="6">
      <t>モクヒョウ</t>
    </rPh>
    <rPh sb="11" eb="13">
      <t>ケイカク</t>
    </rPh>
    <rPh sb="16" eb="17">
      <t>ギョウ</t>
    </rPh>
    <rPh sb="18" eb="20">
      <t>キニュウ</t>
    </rPh>
    <phoneticPr fontId="2"/>
  </si>
  <si>
    <t>②既存の特区計画を単に地域再生計画の関連事業として位置づける場合、当該特区計画をここに記載する必要はありません。</t>
    <rPh sb="1" eb="3">
      <t>キゾン</t>
    </rPh>
    <rPh sb="4" eb="6">
      <t>トック</t>
    </rPh>
    <rPh sb="6" eb="8">
      <t>ケイカク</t>
    </rPh>
    <rPh sb="9" eb="10">
      <t>タン</t>
    </rPh>
    <rPh sb="11" eb="13">
      <t>チイキ</t>
    </rPh>
    <rPh sb="13" eb="15">
      <t>サイセイ</t>
    </rPh>
    <rPh sb="15" eb="17">
      <t>ケイカク</t>
    </rPh>
    <rPh sb="18" eb="20">
      <t>カンレン</t>
    </rPh>
    <rPh sb="20" eb="22">
      <t>ジギョウ</t>
    </rPh>
    <rPh sb="25" eb="27">
      <t>イチ</t>
    </rPh>
    <rPh sb="30" eb="32">
      <t>バアイ</t>
    </rPh>
    <rPh sb="33" eb="35">
      <t>トウガイ</t>
    </rPh>
    <rPh sb="35" eb="37">
      <t>トック</t>
    </rPh>
    <rPh sb="37" eb="39">
      <t>ケイカク</t>
    </rPh>
    <rPh sb="43" eb="45">
      <t>キサイ</t>
    </rPh>
    <rPh sb="47" eb="49">
      <t>ヒツヨウ</t>
    </rPh>
    <phoneticPr fontId="2"/>
  </si>
  <si>
    <t>③テーマが異なる複数の計画を申請する場合は、行を挿入して記入してください。</t>
    <rPh sb="5" eb="6">
      <t>コト</t>
    </rPh>
    <rPh sb="8" eb="10">
      <t>フクスウ</t>
    </rPh>
    <rPh sb="11" eb="13">
      <t>ケイカク</t>
    </rPh>
    <rPh sb="14" eb="16">
      <t>シンセイ</t>
    </rPh>
    <rPh sb="18" eb="20">
      <t>バアイ</t>
    </rPh>
    <rPh sb="22" eb="23">
      <t>ギョウ</t>
    </rPh>
    <rPh sb="24" eb="26">
      <t>ソウニュウ</t>
    </rPh>
    <rPh sb="28" eb="30">
      <t>キニュウ</t>
    </rPh>
    <phoneticPr fontId="2"/>
  </si>
  <si>
    <t>④その他、下記の記載に当たっての留意事項や、別シートの記入例を参考としてください。</t>
    <rPh sb="3" eb="4">
      <t>タ</t>
    </rPh>
    <rPh sb="5" eb="7">
      <t>カキ</t>
    </rPh>
    <rPh sb="8" eb="10">
      <t>キサイ</t>
    </rPh>
    <rPh sb="11" eb="12">
      <t>ア</t>
    </rPh>
    <rPh sb="16" eb="18">
      <t>リュウイ</t>
    </rPh>
    <rPh sb="18" eb="20">
      <t>ジコウ</t>
    </rPh>
    <rPh sb="22" eb="23">
      <t>ベツ</t>
    </rPh>
    <rPh sb="27" eb="29">
      <t>キニュウ</t>
    </rPh>
    <rPh sb="29" eb="30">
      <t>レイ</t>
    </rPh>
    <rPh sb="31" eb="33">
      <t>サンコウ</t>
    </rPh>
    <phoneticPr fontId="2"/>
  </si>
  <si>
    <t>△△町</t>
    <rPh sb="2" eb="3">
      <t>チョウ</t>
    </rPh>
    <phoneticPr fontId="2"/>
  </si>
  <si>
    <t>△○×どぶろく特区</t>
    <rPh sb="7" eb="9">
      <t>トック</t>
    </rPh>
    <phoneticPr fontId="2"/>
  </si>
  <si>
    <t>北海道○○郡△△町の全域</t>
    <rPh sb="0" eb="3">
      <t>ホッカイドウ</t>
    </rPh>
    <rPh sb="5" eb="6">
      <t>グン</t>
    </rPh>
    <rPh sb="8" eb="9">
      <t>チョウ</t>
    </rPh>
    <rPh sb="10" eb="12">
      <t>ゼンイキ</t>
    </rPh>
    <phoneticPr fontId="2"/>
  </si>
  <si>
    <t>　△△町には、年間○○万人の観光客が訪れているがそのほとんどが日帰りの観光客で有り、通過型観光からの脱却が課題となっている。そこで、農村景観や歴史文化など地域資源を生かし滞在型観光へと転換を図る必要がある。
　特例措置を活用した「どぶろく」の製造をきっかけに宿泊者が増え、都市と農村交流が拡大することで地域の活性化を図る。</t>
    <rPh sb="105" eb="107">
      <t>トクレイ</t>
    </rPh>
    <rPh sb="107" eb="109">
      <t>ソチ</t>
    </rPh>
    <rPh sb="110" eb="112">
      <t>カツヨウ</t>
    </rPh>
    <phoneticPr fontId="2"/>
  </si>
  <si>
    <t>707(708)</t>
    <phoneticPr fontId="2"/>
  </si>
  <si>
    <t>特定農業者による特定酒類の製造事業</t>
    <rPh sb="0" eb="2">
      <t>トクテイ</t>
    </rPh>
    <rPh sb="2" eb="5">
      <t>ノウギョウシャ</t>
    </rPh>
    <rPh sb="8" eb="10">
      <t>トクテイ</t>
    </rPh>
    <rPh sb="10" eb="12">
      <t>シュルイ</t>
    </rPh>
    <rPh sb="13" eb="15">
      <t>セイゾウ</t>
    </rPh>
    <rPh sb="15" eb="17">
      <t>ジギョウ</t>
    </rPh>
    <phoneticPr fontId="2"/>
  </si>
  <si>
    <t>令和〇○年〇○月合併予定</t>
    <rPh sb="0" eb="2">
      <t>レイワ</t>
    </rPh>
    <phoneticPr fontId="2"/>
  </si>
  <si>
    <t>農林振興課××係</t>
    <rPh sb="0" eb="2">
      <t>ノウリン</t>
    </rPh>
    <rPh sb="2" eb="4">
      <t>シンコウ</t>
    </rPh>
    <rPh sb="4" eb="5">
      <t>カ</t>
    </rPh>
    <rPh sb="7" eb="8">
      <t>カカリ</t>
    </rPh>
    <phoneticPr fontId="2"/>
  </si>
  <si>
    <t>特区　太郎</t>
    <rPh sb="0" eb="2">
      <t>トック</t>
    </rPh>
    <rPh sb="3" eb="5">
      <t>タロウ</t>
    </rPh>
    <phoneticPr fontId="2"/>
  </si>
  <si>
    <t>**(***)****</t>
    <phoneticPr fontId="2"/>
  </si>
  <si>
    <t>tokku@△△.town.jp</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</si>
</sst>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
    <numFmt numFmtId="177" formatCode="00"/>
  </numFmts>
  <fonts count="15">
    <font>
      <sz val="11"/>
      <name val="ＭＳ Ｐゴシック"/>
      <family val="3"/>
      <charset val="128"/>
    </font>
    <font>
      <sz val="11"/>
      <name val="ＭＳ Ｐゴシック"/>
      <family val="3"/>
      <charset val="128"/>
    </font>
    <font>
      <sz val="6"/>
      <name val="ＭＳ Ｐゴシック"/>
      <family val="3"/>
      <charset val="128"/>
    </font>
    <font>
      <sz val="11"/>
      <color indexed="10"/>
      <name val="ＭＳ Ｐゴシック"/>
      <family val="3"/>
      <charset val="128"/>
    </font>
    <font>
      <b/>
      <sz val="11"/>
      <color indexed="10"/>
      <name val="ＭＳ Ｐゴシック"/>
      <family val="3"/>
      <charset val="128"/>
    </font>
    <font>
      <sz val="14"/>
      <color indexed="10"/>
      <name val="ＭＳ Ｐゴシック"/>
      <family val="3"/>
      <charset val="128"/>
    </font>
    <font>
      <sz val="14"/>
      <name val="ＭＳ Ｐゴシック"/>
      <family val="3"/>
      <charset val="128"/>
    </font>
    <font>
      <sz val="9"/>
      <name val="ＭＳ Ｐゴシック"/>
      <family val="3"/>
      <charset val="128"/>
    </font>
    <font>
      <sz val="11"/>
      <color indexed="61"/>
      <name val="ＭＳ Ｐゴシック"/>
      <family val="3"/>
      <charset val="128"/>
    </font>
    <font>
      <sz val="11"/>
      <color indexed="20"/>
      <name val="ＭＳ Ｐゴシック"/>
      <family val="3"/>
      <charset val="128"/>
    </font>
    <font>
      <u val="double"/>
      <sz val="11"/>
      <color indexed="10"/>
      <name val="ＭＳ Ｐゴシック"/>
      <family val="3"/>
      <charset val="128"/>
    </font>
    <font>
      <b/>
      <sz val="14"/>
      <name val="ＭＳ Ｐゴシック"/>
      <family val="3"/>
      <charset val="128"/>
    </font>
    <font>
      <sz val="10"/>
      <name val="ＭＳ Ｐゴシック"/>
      <family val="3"/>
      <charset val="128"/>
    </font>
    <font>
      <u/>
      <sz val="11"/>
      <color indexed="10"/>
      <name val="ＭＳ Ｐゴシック"/>
      <family val="3"/>
      <charset val="128"/>
    </font>
    <font>
      <sz val="11"/>
      <color rgb="FF800080"/>
      <name val="ＭＳ Ｐゴシック"/>
      <family val="3"/>
      <charset val="128"/>
    </font>
  </fonts>
  <fills count="6">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rgb="FFFFFF99"/>
        <bgColor indexed="64"/>
      </patternFill>
    </fill>
    <fill>
      <patternFill patternType="solid">
        <fgColor rgb="FFCC99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46">
    <xf numFmtId="0" fontId="0" fillId="0" borderId="0" xfId="0"/>
    <xf numFmtId="0" fontId="3" fillId="0" borderId="0" xfId="0" applyFont="1" applyAlignment="1">
      <alignment vertical="top"/>
    </xf>
    <xf numFmtId="0" fontId="5" fillId="0" borderId="0" xfId="0" applyFont="1" applyAlignment="1">
      <alignment horizontal="left"/>
    </xf>
    <xf numFmtId="0" fontId="11" fillId="0" borderId="0" xfId="0" applyFont="1"/>
    <xf numFmtId="0" fontId="4" fillId="0" borderId="0" xfId="0" applyFont="1" applyAlignment="1">
      <alignment vertical="top" wrapText="1"/>
    </xf>
    <xf numFmtId="0" fontId="4" fillId="0" borderId="0" xfId="0" applyFont="1" applyAlignment="1">
      <alignment vertical="top"/>
    </xf>
    <xf numFmtId="0" fontId="0" fillId="2" borderId="0" xfId="0" applyFill="1"/>
    <xf numFmtId="0" fontId="7" fillId="0" borderId="0" xfId="1" applyFont="1" applyAlignment="1">
      <alignment horizontal="left" vertical="center"/>
    </xf>
    <xf numFmtId="0" fontId="7" fillId="0" borderId="0" xfId="0" applyFont="1"/>
    <xf numFmtId="0" fontId="9" fillId="3" borderId="0" xfId="0" applyFont="1" applyFill="1" applyAlignment="1">
      <alignment vertical="top" wrapText="1"/>
    </xf>
    <xf numFmtId="0" fontId="0" fillId="0" borderId="1" xfId="0" applyBorder="1" applyAlignment="1">
      <alignment vertical="center" wrapText="1"/>
    </xf>
    <xf numFmtId="49" fontId="0" fillId="0" borderId="1" xfId="0" applyNumberFormat="1" applyBorder="1" applyAlignment="1">
      <alignment horizontal="center" vertical="center" wrapText="1"/>
    </xf>
    <xf numFmtId="177" fontId="0" fillId="0" borderId="1" xfId="0" applyNumberFormat="1" applyBorder="1" applyAlignment="1">
      <alignment horizontal="center" vertical="center" wrapText="1"/>
    </xf>
    <xf numFmtId="0" fontId="0" fillId="0" borderId="1" xfId="0" applyBorder="1" applyAlignment="1">
      <alignment horizontal="center" vertical="center" wrapText="1"/>
    </xf>
    <xf numFmtId="176" fontId="0" fillId="0" borderId="1" xfId="0" applyNumberFormat="1" applyBorder="1" applyAlignment="1">
      <alignment horizontal="center" vertical="center" wrapText="1"/>
    </xf>
    <xf numFmtId="49" fontId="6" fillId="0" borderId="1"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9" fillId="3" borderId="1" xfId="0" applyFont="1" applyFill="1" applyBorder="1" applyAlignment="1">
      <alignment vertical="top" wrapText="1"/>
    </xf>
    <xf numFmtId="0" fontId="9" fillId="3" borderId="1" xfId="0" applyFont="1" applyFill="1" applyBorder="1" applyAlignment="1">
      <alignment horizontal="left" vertical="top" wrapText="1"/>
    </xf>
    <xf numFmtId="49" fontId="9" fillId="3" borderId="1" xfId="0" applyNumberFormat="1" applyFont="1" applyFill="1" applyBorder="1" applyAlignment="1">
      <alignment horizontal="left" vertical="top" wrapText="1"/>
    </xf>
    <xf numFmtId="0" fontId="8" fillId="3" borderId="1" xfId="0" applyFont="1" applyFill="1" applyBorder="1" applyAlignment="1">
      <alignment horizontal="left" vertical="top" wrapText="1"/>
    </xf>
    <xf numFmtId="0" fontId="8" fillId="4" borderId="1" xfId="0" applyFont="1" applyFill="1" applyBorder="1" applyAlignment="1">
      <alignment vertical="top" wrapText="1"/>
    </xf>
    <xf numFmtId="0" fontId="0" fillId="5" borderId="2" xfId="0" applyFill="1" applyBorder="1" applyAlignment="1">
      <alignment vertical="center" wrapText="1"/>
    </xf>
    <xf numFmtId="0" fontId="0" fillId="5" borderId="2" xfId="0" applyFill="1" applyBorder="1" applyAlignment="1">
      <alignment horizontal="center" vertical="center" wrapText="1"/>
    </xf>
    <xf numFmtId="0" fontId="0" fillId="5" borderId="2" xfId="0" applyFill="1" applyBorder="1" applyAlignment="1">
      <alignment horizontal="center" vertical="center"/>
    </xf>
    <xf numFmtId="0" fontId="0" fillId="5" borderId="2" xfId="0" applyFill="1" applyBorder="1"/>
    <xf numFmtId="0" fontId="0" fillId="5" borderId="3" xfId="0" applyFill="1" applyBorder="1" applyAlignment="1">
      <alignment horizontal="center" vertical="center" wrapText="1"/>
    </xf>
    <xf numFmtId="0" fontId="0" fillId="5" borderId="1" xfId="0" applyFill="1" applyBorder="1" applyAlignment="1">
      <alignment horizontal="center" vertical="center" wrapText="1"/>
    </xf>
    <xf numFmtId="49" fontId="0" fillId="5" borderId="3" xfId="0" applyNumberFormat="1" applyFill="1" applyBorder="1" applyAlignment="1">
      <alignment horizontal="center" vertical="center" wrapText="1"/>
    </xf>
    <xf numFmtId="0" fontId="0" fillId="5" borderId="3" xfId="0" applyFill="1" applyBorder="1" applyAlignment="1">
      <alignment horizontal="center" vertical="center"/>
    </xf>
    <xf numFmtId="0" fontId="1" fillId="5" borderId="3" xfId="0" applyFont="1" applyFill="1" applyBorder="1" applyAlignment="1">
      <alignment horizontal="center" vertical="center" wrapText="1"/>
    </xf>
    <xf numFmtId="0" fontId="14" fillId="3" borderId="1" xfId="0" applyFont="1" applyFill="1" applyBorder="1" applyAlignment="1">
      <alignment vertical="top" wrapText="1"/>
    </xf>
    <xf numFmtId="49" fontId="14" fillId="3" borderId="1" xfId="0" applyNumberFormat="1" applyFont="1" applyFill="1" applyBorder="1" applyAlignment="1">
      <alignment horizontal="left" vertical="top" wrapText="1"/>
    </xf>
    <xf numFmtId="49" fontId="0" fillId="0" borderId="4" xfId="0" applyNumberFormat="1" applyBorder="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vertical="center" wrapText="1"/>
    </xf>
    <xf numFmtId="0" fontId="12" fillId="0" borderId="4" xfId="0" applyFont="1" applyBorder="1" applyAlignment="1">
      <alignment horizontal="center" vertical="center" wrapText="1"/>
    </xf>
    <xf numFmtId="0" fontId="0" fillId="0" borderId="4" xfId="0" applyBorder="1" applyAlignment="1">
      <alignment horizontal="center" vertical="center"/>
    </xf>
    <xf numFmtId="177" fontId="0" fillId="0" borderId="0" xfId="0" applyNumberFormat="1" applyAlignment="1">
      <alignment horizontal="right"/>
    </xf>
    <xf numFmtId="0" fontId="7" fillId="0" borderId="0" xfId="0" applyFont="1" applyAlignment="1">
      <alignment vertical="center" wrapText="1"/>
    </xf>
    <xf numFmtId="0" fontId="0" fillId="5" borderId="2" xfId="0" applyFill="1" applyBorder="1" applyAlignment="1">
      <alignment horizontal="center" vertical="center" wrapText="1"/>
    </xf>
    <xf numFmtId="0" fontId="8" fillId="3" borderId="1" xfId="0" applyFont="1" applyFill="1" applyBorder="1" applyAlignment="1">
      <alignment horizontal="left" vertical="top" wrapText="1"/>
    </xf>
    <xf numFmtId="0" fontId="0" fillId="5" borderId="5" xfId="0" applyFill="1" applyBorder="1" applyAlignment="1">
      <alignment horizontal="center" vertical="center" wrapText="1"/>
    </xf>
    <xf numFmtId="0" fontId="0" fillId="5" borderId="6" xfId="0" applyFill="1" applyBorder="1" applyAlignment="1">
      <alignment horizontal="center" vertical="center" wrapText="1"/>
    </xf>
    <xf numFmtId="0" fontId="0" fillId="5" borderId="7" xfId="0" applyFill="1" applyBorder="1" applyAlignment="1">
      <alignment horizontal="center" vertical="center" wrapText="1"/>
    </xf>
  </cellXfs>
  <cellStyles count="2">
    <cellStyle name="標準" xfId="0" builtinId="0"/>
    <cellStyle name="標準_とりまとめ表（H15.04.16）" xfId="1" xr:uid="{64B4E56A-36F6-4E69-8EFE-217E772321B1}"/>
  </cellStyles>
  <dxfs count="20">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10</xdr:col>
      <xdr:colOff>340543</xdr:colOff>
      <xdr:row>4</xdr:row>
      <xdr:rowOff>25763</xdr:rowOff>
    </xdr:from>
    <xdr:to>
      <xdr:col>15</xdr:col>
      <xdr:colOff>47612</xdr:colOff>
      <xdr:row>7</xdr:row>
      <xdr:rowOff>1203</xdr:rowOff>
    </xdr:to>
    <xdr:sp macro="" textlink="">
      <xdr:nvSpPr>
        <xdr:cNvPr id="2" name="AutoShape 2">
          <a:extLst>
            <a:ext uri="{FF2B5EF4-FFF2-40B4-BE49-F238E27FC236}">
              <a16:creationId xmlns:a16="http://schemas.microsoft.com/office/drawing/2014/main" id="{285B5550-AB8F-B2DF-08C2-AD8926891401}"/>
            </a:ext>
          </a:extLst>
        </xdr:cNvPr>
        <xdr:cNvSpPr>
          <a:spLocks noChangeArrowheads="1"/>
        </xdr:cNvSpPr>
      </xdr:nvSpPr>
      <xdr:spPr bwMode="auto">
        <a:xfrm>
          <a:off x="8588830" y="1085850"/>
          <a:ext cx="6692936" cy="580467"/>
        </a:xfrm>
        <a:prstGeom prst="horizontalScroll">
          <a:avLst>
            <a:gd name="adj" fmla="val 12500"/>
          </a:avLst>
        </a:prstGeom>
        <a:solidFill>
          <a:srgbClr val="FFFF00"/>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45720" tIns="27432" rIns="45720" bIns="27432" anchor="ctr" upright="1"/>
        <a:lstStyle/>
        <a:p>
          <a:pPr algn="ctr" rtl="0">
            <a:defRPr sz="1000"/>
          </a:pPr>
          <a:r>
            <a:rPr lang="ja-JP" altLang="en-US" sz="2000" b="0" i="0" u="none" strike="noStrike" baseline="0">
              <a:solidFill>
                <a:srgbClr val="000000"/>
              </a:solidFill>
              <a:latin typeface="ＭＳ Ｐゴシック"/>
              <a:ea typeface="ＭＳ Ｐゴシック"/>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32806-2391-49C9-A967-8C327DBD1705}">
  <sheetPr>
    <tabColor rgb="FFFFFF00"/>
    <pageSetUpPr fitToPage="1"/>
  </sheetPr>
  <dimension ref="A1:AA62"/>
  <sheetViews>
    <sheetView tabSelected="1" view="pageBreakPreview" zoomScale="60" zoomScaleNormal="75" workbookViewId="0"/>
  </sheetViews>
  <sheetFormatPr defaultRowHeight="13.5"/>
  <cols>
    <col min="1" max="3" width="9.140625" customWidth="1"/>
    <col min="4" max="4" width="8.140625" customWidth="1"/>
    <col min="5" max="5" width="10.42578125" customWidth="1"/>
    <col min="6" max="7" width="10.140625" customWidth="1"/>
    <col min="8" max="8" width="11.42578125" customWidth="1"/>
    <col min="9" max="10" width="14.5703125" customWidth="1"/>
    <col min="11" max="11" width="39.85546875" customWidth="1"/>
    <col min="12" max="13" width="11.85546875" customWidth="1"/>
    <col min="14" max="14" width="14.140625" customWidth="1"/>
    <col min="15" max="16" width="14.5703125" customWidth="1"/>
    <col min="17" max="17" width="40.5703125" customWidth="1"/>
    <col min="18" max="19" width="11.85546875" customWidth="1"/>
    <col min="20" max="20" width="14.140625" customWidth="1"/>
    <col min="21" max="21" width="14.5703125" customWidth="1"/>
    <col min="22" max="26" width="9.140625" customWidth="1"/>
    <col min="27" max="27" width="9.5703125" bestFit="1" customWidth="1"/>
    <col min="28" max="28" width="9.140625" bestFit="1" customWidth="1"/>
    <col min="29" max="29" width="13" customWidth="1"/>
  </cols>
  <sheetData>
    <row r="1" spans="1:27" ht="25.5" customHeight="1">
      <c r="A1" s="3" t="s">
        <v>0</v>
      </c>
    </row>
    <row r="2" spans="1:27" ht="25.5" customHeight="1">
      <c r="B2" t="s">
        <v>1</v>
      </c>
    </row>
    <row r="3" spans="1:27" ht="15.75" customHeight="1">
      <c r="B3" t="s">
        <v>2</v>
      </c>
      <c r="L3" s="2" t="s">
        <v>3</v>
      </c>
      <c r="M3" s="2"/>
      <c r="N3" s="2"/>
    </row>
    <row r="4" spans="1:27" ht="15.75" customHeight="1">
      <c r="B4" t="s">
        <v>4</v>
      </c>
      <c r="L4" t="s">
        <v>5</v>
      </c>
    </row>
    <row r="5" spans="1:27" ht="15.75" customHeight="1">
      <c r="B5" t="s">
        <v>6</v>
      </c>
    </row>
    <row r="6" spans="1:27" ht="15.75" customHeight="1">
      <c r="B6" t="s">
        <v>7</v>
      </c>
    </row>
    <row r="7" spans="1:27" ht="15.75" customHeight="1"/>
    <row r="8" spans="1:27" ht="26.25" customHeight="1">
      <c r="A8" s="23"/>
      <c r="B8" s="41" t="s">
        <v>8</v>
      </c>
      <c r="C8" s="41"/>
      <c r="D8" s="24" t="str">
        <f>IF(ISBLANK(D10),(IF(ISBLANK(E10),(IF(ISBLANK(F10),"","未入力注意")),"未入力注意")),"")</f>
        <v/>
      </c>
      <c r="E8" s="24" t="str">
        <f>IF(ISBLANK(F10),"",IF(ISBLANK(E10),"未入力注意",""))</f>
        <v/>
      </c>
      <c r="F8" s="24" t="str">
        <f>IF(ISBLANK(F10),IF(ISBLANK(G10),"","注意！"),IF(INT(F10/1000)&lt;&gt;D10,IF(ISBLANK(D10),"",IF(D10=50,"","注意！")),""))</f>
        <v/>
      </c>
      <c r="G8" s="24" t="str">
        <f>IF(ISBLANK(G10),"",IF(INT(G10/1000)&lt;&gt;D10,IF(ISBLANK(D10),IF(G10&lt;=F10,"注意！",""),IF(D10=50,"","注意！")),IF(G10&lt;=F10,"注意！","")))</f>
        <v/>
      </c>
      <c r="H8" s="24" t="str">
        <f>IF(ISERROR(FIND(CHAR(10),H10)),IF(ISERROR(FIND("　",H10)),"","注意！"),"注意！")</f>
        <v/>
      </c>
      <c r="I8" s="43" t="s">
        <v>9</v>
      </c>
      <c r="J8" s="44"/>
      <c r="K8" s="44"/>
      <c r="L8" s="44"/>
      <c r="M8" s="44"/>
      <c r="N8" s="45"/>
      <c r="O8" s="43" t="s">
        <v>10</v>
      </c>
      <c r="P8" s="44"/>
      <c r="Q8" s="44"/>
      <c r="R8" s="44"/>
      <c r="S8" s="44"/>
      <c r="T8" s="45"/>
      <c r="U8" s="25"/>
      <c r="V8" s="26"/>
      <c r="W8" s="26"/>
      <c r="X8" s="26"/>
      <c r="Y8" s="26"/>
      <c r="Z8" s="26"/>
      <c r="AA8" s="26"/>
    </row>
    <row r="9" spans="1:27" ht="83.25" customHeight="1">
      <c r="A9" s="27" t="s">
        <v>11</v>
      </c>
      <c r="B9" s="28" t="str">
        <f>IF((A10=2)*(B10&lt;&gt;""),"注意！地域再生のみならばここは空欄です","特区")</f>
        <v>特区</v>
      </c>
      <c r="C9" s="28" t="str">
        <f>IF((A10=1)*(C10&lt;&gt;""),"注意！特区のみならばここは空欄です","地域再生")</f>
        <v>地域再生</v>
      </c>
      <c r="D9" s="27" t="str">
        <f>IF(ISBLANK(D10),"都道府県番号",IF(ISBLANK(E10),"都道府県番号",IF(VLOOKUP(D10,$D$15:$E$62,2,FALSE)=E10,"都道府県番号","注意！番号に誤りはないか")))</f>
        <v>都道府県番号</v>
      </c>
      <c r="E9" s="27" t="s">
        <v>12</v>
      </c>
      <c r="F9" s="27" t="s">
        <v>13</v>
      </c>
      <c r="G9" s="27" t="s">
        <v>14</v>
      </c>
      <c r="H9" s="27" t="s">
        <v>15</v>
      </c>
      <c r="I9" s="27" t="s">
        <v>16</v>
      </c>
      <c r="J9" s="27" t="s">
        <v>17</v>
      </c>
      <c r="K9" s="27" t="s">
        <v>18</v>
      </c>
      <c r="L9" s="29" t="s">
        <v>19</v>
      </c>
      <c r="M9" s="29" t="s">
        <v>20</v>
      </c>
      <c r="N9" s="29" t="s">
        <v>21</v>
      </c>
      <c r="O9" s="27" t="s">
        <v>22</v>
      </c>
      <c r="P9" s="27" t="s">
        <v>23</v>
      </c>
      <c r="Q9" s="27" t="s">
        <v>24</v>
      </c>
      <c r="R9" s="29" t="s">
        <v>25</v>
      </c>
      <c r="S9" s="29" t="s">
        <v>26</v>
      </c>
      <c r="T9" s="29" t="s">
        <v>27</v>
      </c>
      <c r="U9" s="30" t="s">
        <v>28</v>
      </c>
      <c r="V9" s="31" t="s">
        <v>29</v>
      </c>
      <c r="W9" s="31" t="s">
        <v>30</v>
      </c>
      <c r="X9" s="31" t="s">
        <v>31</v>
      </c>
      <c r="Y9" s="31" t="s">
        <v>32</v>
      </c>
      <c r="Z9" s="31" t="s">
        <v>33</v>
      </c>
      <c r="AA9" s="27" t="s">
        <v>34</v>
      </c>
    </row>
    <row r="10" spans="1:27" ht="219" customHeight="1">
      <c r="A10" s="11"/>
      <c r="B10" s="11"/>
      <c r="C10" s="34"/>
      <c r="D10" s="12"/>
      <c r="E10" s="13"/>
      <c r="F10" s="14"/>
      <c r="G10" s="14"/>
      <c r="H10" s="13"/>
      <c r="I10" s="35"/>
      <c r="J10" s="35"/>
      <c r="K10" s="36"/>
      <c r="L10" s="34"/>
      <c r="M10" s="34"/>
      <c r="N10" s="37"/>
      <c r="O10" s="13"/>
      <c r="P10" s="13"/>
      <c r="Q10" s="10"/>
      <c r="R10" s="15"/>
      <c r="S10" s="11"/>
      <c r="T10" s="16"/>
      <c r="U10" s="10"/>
      <c r="V10" s="17"/>
      <c r="W10" s="17"/>
      <c r="X10" s="17"/>
      <c r="Y10" s="17"/>
      <c r="Z10" s="17"/>
      <c r="AA10" s="38"/>
    </row>
    <row r="11" spans="1:27" s="1" customFormat="1" ht="409.35" customHeight="1">
      <c r="A11" s="18" t="s">
        <v>35</v>
      </c>
      <c r="B11" s="18" t="s">
        <v>36</v>
      </c>
      <c r="C11" s="18"/>
      <c r="D11" s="18" t="s">
        <v>37</v>
      </c>
      <c r="E11" s="18" t="s">
        <v>38</v>
      </c>
      <c r="F11" s="18" t="str">
        <f>IF(F8="注意！","【注意！】コード番号に誤りがないかご確認下さい。","申請者の地方公共団体のコード（５桁）を半角数字で記入してください。共同申請の場合、一番目に番号の若い地方公共団体のコードを記入してください。")</f>
        <v>申請者の地方公共団体のコード（５桁）を半角数字で記入してください。共同申請の場合、一番目に番号の若い地方公共団体のコードを記入してください。</v>
      </c>
      <c r="G11" s="18" t="str">
        <f>IF(G8="注意！","【注意！】コード番号に誤りがないかご確認下さい。（１）より大きい番号でなければなりません。","共同申請の場合、二番目に番号の若い地方公共団体のコードを半角数字で記入してください。
単独申請の場合は記入不要です。")</f>
        <v>共同申請の場合、二番目に番号の若い地方公共団体のコードを半角数字で記入してください。
単独申請の場合は記入不要です。</v>
      </c>
      <c r="H11" s="18" t="str">
        <f>IF(H8="注意！","共同申請する場合は､全ての地方公共団体名を記入してください。複数の場合は改行やスペースで整形しないで「、」で区切って続けて記入してください。","共同申請する場合は､全ての団体名を記入してください。
複数の場合は改行しないで「、」で区切って続けて記入してください。")</f>
        <v>共同申請する場合は､全ての団体名を記入してください。
複数の場合は改行しないで「、」で区切って続けて記入してください。</v>
      </c>
      <c r="I11" s="18"/>
      <c r="J11" s="32"/>
      <c r="K11" s="19"/>
      <c r="L11" s="20"/>
      <c r="M11" s="33"/>
      <c r="N11" s="20"/>
      <c r="O11" s="18" t="str">
        <f>IF(O8="注意！","原則途中改行せずに記載してください。幅は変動するのでスペースでの整形はしないでください！","特色のある取り組みの内容が計画の名称に反映するよう工夫してください。
原則途中改行せずに記入してください。幅は変動するのでスペース連打での整形はしないでください。")</f>
        <v>特色のある取り組みの内容が計画の名称に反映するよう工夫してください。
原則途中改行せずに記入してください。幅は変動するのでスペース連打での整形はしないでください。</v>
      </c>
      <c r="P11" s="32" t="s">
        <v>39</v>
      </c>
      <c r="Q11" s="21" t="s">
        <v>40</v>
      </c>
      <c r="R11" s="20" t="s">
        <v>41</v>
      </c>
      <c r="S11" s="33" t="s">
        <v>42</v>
      </c>
      <c r="T11" s="20" t="s">
        <v>43</v>
      </c>
      <c r="U11" s="32" t="s">
        <v>44</v>
      </c>
      <c r="V11" s="42" t="s">
        <v>45</v>
      </c>
      <c r="W11" s="42"/>
      <c r="X11" s="42"/>
      <c r="Y11" s="42"/>
      <c r="Z11" s="42"/>
      <c r="AA11" s="22"/>
    </row>
    <row r="12" spans="1:27" ht="24.75" customHeight="1">
      <c r="D12" s="4"/>
      <c r="E12" s="5"/>
      <c r="F12" s="5"/>
      <c r="G12" s="5"/>
      <c r="H12" s="5"/>
      <c r="I12" s="5"/>
      <c r="J12" s="9"/>
      <c r="K12" s="5"/>
      <c r="O12" s="5"/>
      <c r="P12" s="5"/>
      <c r="Q12" s="5"/>
    </row>
    <row r="13" spans="1:27">
      <c r="J13" s="9"/>
      <c r="T13" s="6"/>
    </row>
    <row r="14" spans="1:27">
      <c r="J14" s="9"/>
      <c r="N14" s="7" t="s">
        <v>46</v>
      </c>
      <c r="T14" s="8" t="s">
        <v>47</v>
      </c>
    </row>
    <row r="15" spans="1:27">
      <c r="A15">
        <v>1</v>
      </c>
      <c r="B15">
        <v>0</v>
      </c>
      <c r="C15">
        <v>0</v>
      </c>
      <c r="D15" s="39">
        <v>1</v>
      </c>
      <c r="E15" t="s">
        <v>48</v>
      </c>
      <c r="J15" s="9"/>
      <c r="N15" s="7" t="s">
        <v>49</v>
      </c>
      <c r="T15" s="8" t="s">
        <v>50</v>
      </c>
    </row>
    <row r="16" spans="1:27">
      <c r="A16">
        <v>2</v>
      </c>
      <c r="B16">
        <v>1</v>
      </c>
      <c r="C16">
        <v>1</v>
      </c>
      <c r="D16" s="39">
        <v>2</v>
      </c>
      <c r="E16" t="s">
        <v>51</v>
      </c>
      <c r="J16" s="5"/>
      <c r="N16" s="7" t="s">
        <v>52</v>
      </c>
      <c r="T16" s="8" t="s">
        <v>53</v>
      </c>
    </row>
    <row r="17" spans="1:20">
      <c r="A17">
        <v>3</v>
      </c>
      <c r="B17">
        <v>2</v>
      </c>
      <c r="C17">
        <v>2</v>
      </c>
      <c r="D17" s="39">
        <v>3</v>
      </c>
      <c r="E17" t="s">
        <v>54</v>
      </c>
      <c r="N17" s="7" t="s">
        <v>55</v>
      </c>
      <c r="T17" s="8" t="s">
        <v>56</v>
      </c>
    </row>
    <row r="18" spans="1:20">
      <c r="B18">
        <v>3</v>
      </c>
      <c r="C18">
        <v>3</v>
      </c>
      <c r="D18" s="39">
        <v>4</v>
      </c>
      <c r="E18" t="s">
        <v>57</v>
      </c>
      <c r="N18" s="7" t="s">
        <v>58</v>
      </c>
      <c r="T18" s="8" t="s">
        <v>59</v>
      </c>
    </row>
    <row r="19" spans="1:20">
      <c r="D19" s="39">
        <v>5</v>
      </c>
      <c r="E19" t="s">
        <v>60</v>
      </c>
      <c r="N19" s="7" t="s">
        <v>61</v>
      </c>
      <c r="T19" s="8" t="s">
        <v>62</v>
      </c>
    </row>
    <row r="20" spans="1:20">
      <c r="D20" s="39">
        <v>6</v>
      </c>
      <c r="E20" t="s">
        <v>63</v>
      </c>
      <c r="N20" s="7" t="s">
        <v>64</v>
      </c>
      <c r="T20" s="8" t="s">
        <v>65</v>
      </c>
    </row>
    <row r="21" spans="1:20">
      <c r="D21" s="39">
        <v>7</v>
      </c>
      <c r="E21" t="s">
        <v>66</v>
      </c>
      <c r="N21" s="7" t="s">
        <v>67</v>
      </c>
      <c r="T21" s="8" t="s">
        <v>68</v>
      </c>
    </row>
    <row r="22" spans="1:20">
      <c r="D22" s="39">
        <v>8</v>
      </c>
      <c r="E22" t="s">
        <v>69</v>
      </c>
      <c r="N22" s="7" t="s">
        <v>70</v>
      </c>
      <c r="T22" s="8" t="s">
        <v>71</v>
      </c>
    </row>
    <row r="23" spans="1:20">
      <c r="D23" s="39">
        <v>9</v>
      </c>
      <c r="E23" t="s">
        <v>72</v>
      </c>
      <c r="N23" s="7" t="s">
        <v>73</v>
      </c>
      <c r="T23" s="8" t="s">
        <v>74</v>
      </c>
    </row>
    <row r="24" spans="1:20">
      <c r="D24" s="39">
        <v>10</v>
      </c>
      <c r="E24" t="s">
        <v>75</v>
      </c>
      <c r="N24" s="7" t="s">
        <v>76</v>
      </c>
      <c r="T24" s="8" t="s">
        <v>77</v>
      </c>
    </row>
    <row r="25" spans="1:20">
      <c r="D25" s="39">
        <v>11</v>
      </c>
      <c r="E25" t="s">
        <v>78</v>
      </c>
      <c r="N25" s="7" t="s">
        <v>79</v>
      </c>
      <c r="T25" s="8" t="s">
        <v>80</v>
      </c>
    </row>
    <row r="26" spans="1:20">
      <c r="D26" s="39">
        <v>12</v>
      </c>
      <c r="E26" t="s">
        <v>81</v>
      </c>
      <c r="T26" s="8" t="s">
        <v>82</v>
      </c>
    </row>
    <row r="27" spans="1:20">
      <c r="D27" s="39">
        <v>13</v>
      </c>
      <c r="E27" t="s">
        <v>83</v>
      </c>
      <c r="T27" s="7" t="s">
        <v>67</v>
      </c>
    </row>
    <row r="28" spans="1:20">
      <c r="D28" s="39">
        <v>14</v>
      </c>
      <c r="E28" t="s">
        <v>84</v>
      </c>
      <c r="T28" s="7" t="s">
        <v>70</v>
      </c>
    </row>
    <row r="29" spans="1:20">
      <c r="D29" s="39">
        <v>15</v>
      </c>
      <c r="E29" t="s">
        <v>85</v>
      </c>
      <c r="T29" s="7" t="s">
        <v>73</v>
      </c>
    </row>
    <row r="30" spans="1:20">
      <c r="D30" s="39">
        <v>16</v>
      </c>
      <c r="E30" t="s">
        <v>86</v>
      </c>
      <c r="T30" s="7" t="s">
        <v>76</v>
      </c>
    </row>
    <row r="31" spans="1:20">
      <c r="D31" s="39">
        <v>17</v>
      </c>
      <c r="E31" t="s">
        <v>87</v>
      </c>
      <c r="T31" s="7" t="s">
        <v>79</v>
      </c>
    </row>
    <row r="32" spans="1:20">
      <c r="D32" s="39">
        <v>18</v>
      </c>
      <c r="E32" t="s">
        <v>88</v>
      </c>
    </row>
    <row r="33" spans="4:5">
      <c r="D33" s="39">
        <v>19</v>
      </c>
      <c r="E33" t="s">
        <v>89</v>
      </c>
    </row>
    <row r="34" spans="4:5">
      <c r="D34" s="39">
        <v>20</v>
      </c>
      <c r="E34" t="s">
        <v>90</v>
      </c>
    </row>
    <row r="35" spans="4:5">
      <c r="D35" s="39">
        <v>21</v>
      </c>
      <c r="E35" t="s">
        <v>91</v>
      </c>
    </row>
    <row r="36" spans="4:5">
      <c r="D36" s="39">
        <v>22</v>
      </c>
      <c r="E36" t="s">
        <v>92</v>
      </c>
    </row>
    <row r="37" spans="4:5">
      <c r="D37" s="39">
        <v>23</v>
      </c>
      <c r="E37" t="s">
        <v>93</v>
      </c>
    </row>
    <row r="38" spans="4:5">
      <c r="D38" s="39">
        <v>24</v>
      </c>
      <c r="E38" t="s">
        <v>94</v>
      </c>
    </row>
    <row r="39" spans="4:5">
      <c r="D39" s="39">
        <v>25</v>
      </c>
      <c r="E39" t="s">
        <v>95</v>
      </c>
    </row>
    <row r="40" spans="4:5">
      <c r="D40" s="39">
        <v>26</v>
      </c>
      <c r="E40" t="s">
        <v>96</v>
      </c>
    </row>
    <row r="41" spans="4:5">
      <c r="D41" s="39">
        <v>27</v>
      </c>
      <c r="E41" t="s">
        <v>97</v>
      </c>
    </row>
    <row r="42" spans="4:5">
      <c r="D42" s="39">
        <v>28</v>
      </c>
      <c r="E42" t="s">
        <v>98</v>
      </c>
    </row>
    <row r="43" spans="4:5">
      <c r="D43" s="39">
        <v>29</v>
      </c>
      <c r="E43" t="s">
        <v>99</v>
      </c>
    </row>
    <row r="44" spans="4:5">
      <c r="D44" s="39">
        <v>30</v>
      </c>
      <c r="E44" t="s">
        <v>100</v>
      </c>
    </row>
    <row r="45" spans="4:5">
      <c r="D45" s="39">
        <v>31</v>
      </c>
      <c r="E45" t="s">
        <v>101</v>
      </c>
    </row>
    <row r="46" spans="4:5">
      <c r="D46" s="39">
        <v>32</v>
      </c>
      <c r="E46" t="s">
        <v>102</v>
      </c>
    </row>
    <row r="47" spans="4:5">
      <c r="D47" s="39">
        <v>33</v>
      </c>
      <c r="E47" t="s">
        <v>103</v>
      </c>
    </row>
    <row r="48" spans="4:5">
      <c r="D48" s="39">
        <v>34</v>
      </c>
      <c r="E48" t="s">
        <v>104</v>
      </c>
    </row>
    <row r="49" spans="4:5">
      <c r="D49" s="39">
        <v>35</v>
      </c>
      <c r="E49" t="s">
        <v>105</v>
      </c>
    </row>
    <row r="50" spans="4:5">
      <c r="D50" s="39">
        <v>36</v>
      </c>
      <c r="E50" t="s">
        <v>106</v>
      </c>
    </row>
    <row r="51" spans="4:5">
      <c r="D51" s="39">
        <v>37</v>
      </c>
      <c r="E51" t="s">
        <v>107</v>
      </c>
    </row>
    <row r="52" spans="4:5">
      <c r="D52" s="39">
        <v>38</v>
      </c>
      <c r="E52" t="s">
        <v>108</v>
      </c>
    </row>
    <row r="53" spans="4:5">
      <c r="D53" s="39">
        <v>39</v>
      </c>
      <c r="E53" t="s">
        <v>109</v>
      </c>
    </row>
    <row r="54" spans="4:5">
      <c r="D54" s="39">
        <v>40</v>
      </c>
      <c r="E54" t="s">
        <v>110</v>
      </c>
    </row>
    <row r="55" spans="4:5">
      <c r="D55" s="39">
        <v>41</v>
      </c>
      <c r="E55" t="s">
        <v>111</v>
      </c>
    </row>
    <row r="56" spans="4:5">
      <c r="D56" s="39">
        <v>42</v>
      </c>
      <c r="E56" t="s">
        <v>112</v>
      </c>
    </row>
    <row r="57" spans="4:5">
      <c r="D57" s="39">
        <v>43</v>
      </c>
      <c r="E57" t="s">
        <v>113</v>
      </c>
    </row>
    <row r="58" spans="4:5">
      <c r="D58" s="39">
        <v>44</v>
      </c>
      <c r="E58" t="s">
        <v>114</v>
      </c>
    </row>
    <row r="59" spans="4:5">
      <c r="D59" s="39">
        <v>45</v>
      </c>
      <c r="E59" t="s">
        <v>115</v>
      </c>
    </row>
    <row r="60" spans="4:5">
      <c r="D60" s="39">
        <v>46</v>
      </c>
      <c r="E60" t="s">
        <v>116</v>
      </c>
    </row>
    <row r="61" spans="4:5">
      <c r="D61" s="39">
        <v>47</v>
      </c>
      <c r="E61" t="s">
        <v>117</v>
      </c>
    </row>
    <row r="62" spans="4:5">
      <c r="D62" s="39">
        <v>50</v>
      </c>
      <c r="E62" t="s">
        <v>118</v>
      </c>
    </row>
  </sheetData>
  <sheetProtection insertHyperlinks="0" sort="0" autoFilter="0"/>
  <protectedRanges>
    <protectedRange sqref="A10:I10 K10:U10" name="範囲1"/>
    <protectedRange sqref="J10" name="範囲1_1"/>
  </protectedRanges>
  <mergeCells count="4">
    <mergeCell ref="B8:C8"/>
    <mergeCell ref="V11:Z11"/>
    <mergeCell ref="I8:N8"/>
    <mergeCell ref="O8:T8"/>
  </mergeCells>
  <phoneticPr fontId="2"/>
  <conditionalFormatting sqref="B9">
    <cfRule type="cellIs" dxfId="19" priority="6" stopIfTrue="1" operator="equal">
      <formula>"注意！地域再生のみならばここは空欄です"</formula>
    </cfRule>
  </conditionalFormatting>
  <conditionalFormatting sqref="C9">
    <cfRule type="cellIs" dxfId="18" priority="7" stopIfTrue="1" operator="equal">
      <formula>"注意！特区のみならばここは空欄です"</formula>
    </cfRule>
  </conditionalFormatting>
  <conditionalFormatting sqref="D8:E8">
    <cfRule type="cellIs" dxfId="17" priority="8" stopIfTrue="1" operator="equal">
      <formula>"未入力注意"</formula>
    </cfRule>
  </conditionalFormatting>
  <conditionalFormatting sqref="F8:H8">
    <cfRule type="cellIs" dxfId="16" priority="9" stopIfTrue="1" operator="equal">
      <formula>"注意！"</formula>
    </cfRule>
  </conditionalFormatting>
  <conditionalFormatting sqref="D9">
    <cfRule type="cellIs" dxfId="15" priority="12" stopIfTrue="1" operator="equal">
      <formula>"注意！番号に誤りはないか"</formula>
    </cfRule>
  </conditionalFormatting>
  <conditionalFormatting sqref="F11">
    <cfRule type="cellIs" dxfId="14" priority="2" stopIfTrue="1" operator="equal">
      <formula>"【注意！】コード番号に誤りがないかご確認下さい。"</formula>
    </cfRule>
  </conditionalFormatting>
  <conditionalFormatting sqref="G11">
    <cfRule type="cellIs" dxfId="13" priority="3" stopIfTrue="1" operator="equal">
      <formula>"【注意！】コード番号に誤りがないかご確認下さい。（１）より大きい番号でなければなりません。"</formula>
    </cfRule>
  </conditionalFormatting>
  <conditionalFormatting sqref="H11">
    <cfRule type="cellIs" dxfId="12" priority="4" stopIfTrue="1" operator="equal">
      <formula>"共同申請する場合は､全ての団体名を記載してください。複数の場合は改行やスペースで整形しないで「、」で区切って続けて記載してください。"</formula>
    </cfRule>
  </conditionalFormatting>
  <conditionalFormatting sqref="I11">
    <cfRule type="cellIs" dxfId="11" priority="5" stopIfTrue="1" operator="equal">
      <formula>"原則途中改行せずに記載してください。幅は変動するのでスペースでの整形はしないでください！"</formula>
    </cfRule>
  </conditionalFormatting>
  <conditionalFormatting sqref="O11">
    <cfRule type="cellIs" dxfId="10" priority="1" stopIfTrue="1" operator="equal">
      <formula>"原則途中改行せずに記載してください。幅は変動するのでスペースでの整形はしないでください！"</formula>
    </cfRule>
  </conditionalFormatting>
  <dataValidations xWindow="320" yWindow="418" count="8">
    <dataValidation type="list" imeMode="halfAlpha" allowBlank="1" showInputMessage="1" showErrorMessage="1" promptTitle="申請の分類を選択してください" prompt="１：特区計画単独_x000a_２：地域再生計画単独_x000a_３：特区計画と地域再生計画の両方" sqref="A10" xr:uid="{3CB839C1-54EC-446F-B062-18F675CCCC78}">
      <formula1>$A$15:$A$17</formula1>
    </dataValidation>
    <dataValidation type="list" imeMode="halfAlpha" allowBlank="1" showInputMessage="1" showErrorMessage="1" promptTitle="新規・変更の別を選択してください" prompt="０：特区の新規申請_x000a_１：特例の追加（削除）を伴う変更申請_x000a_２：特例の追加（削除）を伴わない変更申請_x000a_３：特区の取消" sqref="B10" xr:uid="{799B6B45-267F-4D67-9639-0FEBCE598EF8}">
      <formula1>$B$14:$B$18</formula1>
    </dataValidation>
    <dataValidation type="list" imeMode="halfAlpha" allowBlank="1" showInputMessage="1" showErrorMessage="1" promptTitle="都道府県番号を選択してください。" prompt="複数の都道府県にまたがる地方自治体による共同申請の場合は５０を選択" sqref="D10" xr:uid="{6CAC3DF7-ACB1-4D11-9BB8-1D62136E1D2C}">
      <formula1>$D$15:$D$62</formula1>
    </dataValidation>
    <dataValidation type="whole" imeMode="halfAlpha" allowBlank="1" showInputMessage="1" showErrorMessage="1" promptTitle="地方公共団体コード" prompt="５桁の地方公共団体コードを入力してください。" sqref="F10:G10" xr:uid="{E9448CEC-EB9C-4C59-85C2-9720E817402F}">
      <formula1>0</formula1>
      <formula2>50000</formula2>
    </dataValidation>
    <dataValidation imeMode="halfAlpha" allowBlank="1" showInputMessage="1" showErrorMessage="1" sqref="R10:S10 Z10 AA11" xr:uid="{DA0480EE-60B6-4706-B876-8B4652AC2A86}"/>
    <dataValidation type="list" allowBlank="1" showInputMessage="1" showErrorMessage="1" sqref="T10" xr:uid="{2C3F0F56-625A-4118-AA7A-795F0C1F6D75}">
      <formula1>$T$13:$T$31</formula1>
    </dataValidation>
    <dataValidation type="list" allowBlank="1" showInputMessage="1" showErrorMessage="1" promptTitle="都道府県名を選択してください。" prompt="複数の都道府県にまたがる地方自治体による共同申請の場合はその他を選択" sqref="E10" xr:uid="{1B1CAA97-5EC3-48DF-B094-B12C25984FF2}">
      <formula1>$E$15:$E$62</formula1>
    </dataValidation>
    <dataValidation type="textLength" allowBlank="1" showInputMessage="1" showErrorMessage="1" errorTitle="文字数オーバー" error="文字数が２５０字を超えています。" sqref="Q10" xr:uid="{0FEDF1BB-E808-411B-B939-42AC1DA7C8FF}">
      <formula1>0</formula1>
      <formula2>500</formula2>
    </dataValidation>
  </dataValidations>
  <pageMargins left="0.39370078740157483" right="0.19685039370078741" top="0.98425196850393704" bottom="0.39370078740157483" header="0" footer="0.19685039370078741"/>
  <pageSetup paperSize="9" scale="3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D4D0C-71EA-4208-AD53-504ABFE87B0C}">
  <sheetPr>
    <pageSetUpPr fitToPage="1"/>
  </sheetPr>
  <dimension ref="A1:AA62"/>
  <sheetViews>
    <sheetView view="pageBreakPreview" zoomScale="60" zoomScaleNormal="75" workbookViewId="0">
      <selection activeCell="AB11" sqref="AB11"/>
    </sheetView>
  </sheetViews>
  <sheetFormatPr defaultRowHeight="13.5"/>
  <cols>
    <col min="1" max="3" width="9.140625" customWidth="1"/>
    <col min="4" max="4" width="8.140625" customWidth="1"/>
    <col min="5" max="5" width="10.42578125" customWidth="1"/>
    <col min="6" max="7" width="10.140625" customWidth="1"/>
    <col min="8" max="8" width="11.42578125" customWidth="1"/>
    <col min="9" max="10" width="14.5703125" customWidth="1"/>
    <col min="11" max="11" width="39.85546875" customWidth="1"/>
    <col min="12" max="13" width="11.85546875" customWidth="1"/>
    <col min="14" max="14" width="14.140625" customWidth="1"/>
    <col min="15" max="16" width="14.5703125" customWidth="1"/>
    <col min="17" max="17" width="40.5703125" customWidth="1"/>
    <col min="18" max="19" width="11.85546875" customWidth="1"/>
    <col min="20" max="20" width="14.140625" customWidth="1"/>
    <col min="21" max="21" width="14.5703125" customWidth="1"/>
    <col min="22" max="26" width="9.140625" customWidth="1"/>
    <col min="27" max="27" width="9.5703125" bestFit="1" customWidth="1"/>
    <col min="28" max="28" width="9.140625" bestFit="1" customWidth="1"/>
    <col min="29" max="29" width="13" customWidth="1"/>
  </cols>
  <sheetData>
    <row r="1" spans="1:27" ht="25.5" customHeight="1">
      <c r="A1" s="3" t="s">
        <v>0</v>
      </c>
    </row>
    <row r="2" spans="1:27" ht="25.5" customHeight="1">
      <c r="B2" t="s">
        <v>1</v>
      </c>
    </row>
    <row r="3" spans="1:27" ht="15.75" customHeight="1">
      <c r="B3" t="s">
        <v>119</v>
      </c>
      <c r="L3" s="2" t="s">
        <v>3</v>
      </c>
      <c r="M3" s="2"/>
      <c r="N3" s="2"/>
    </row>
    <row r="4" spans="1:27" ht="15.75" customHeight="1">
      <c r="B4" t="s">
        <v>120</v>
      </c>
      <c r="L4" t="s">
        <v>5</v>
      </c>
    </row>
    <row r="5" spans="1:27" ht="15.75" customHeight="1">
      <c r="B5" t="s">
        <v>121</v>
      </c>
    </row>
    <row r="6" spans="1:27" ht="15.75" customHeight="1">
      <c r="B6" t="s">
        <v>122</v>
      </c>
    </row>
    <row r="7" spans="1:27" ht="15.75" customHeight="1"/>
    <row r="8" spans="1:27" ht="26.25" customHeight="1">
      <c r="A8" s="23"/>
      <c r="B8" s="41" t="s">
        <v>8</v>
      </c>
      <c r="C8" s="41"/>
      <c r="D8" s="24" t="str">
        <f>IF(ISBLANK(D10),(IF(ISBLANK(E10),(IF(ISBLANK(F10),"","未入力注意")),"未入力注意")),"")</f>
        <v/>
      </c>
      <c r="E8" s="24" t="str">
        <f>IF(ISBLANK(F10),"",IF(ISBLANK(E10),"未入力注意",""))</f>
        <v/>
      </c>
      <c r="F8" s="24" t="str">
        <f>IF(ISBLANK(F10),IF(ISBLANK(G10),"","注意！"),IF(INT(F10/1000)&lt;&gt;D10,IF(ISBLANK(D10),"",IF(D10=50,"","注意！")),""))</f>
        <v/>
      </c>
      <c r="G8" s="24" t="str">
        <f>IF(ISBLANK(G10),"",IF(INT(G10/1000)&lt;&gt;D10,IF(ISBLANK(D10),IF(G10&lt;=F10,"注意！",""),IF(D10=50,"","注意！")),IF(G10&lt;=F10,"注意！","")))</f>
        <v/>
      </c>
      <c r="H8" s="24" t="str">
        <f>IF(ISERROR(FIND(CHAR(10),H10)),IF(ISERROR(FIND("　",H10)),"","注意！"),"注意！")</f>
        <v/>
      </c>
      <c r="I8" s="43" t="s">
        <v>9</v>
      </c>
      <c r="J8" s="44"/>
      <c r="K8" s="44"/>
      <c r="L8" s="44"/>
      <c r="M8" s="44"/>
      <c r="N8" s="45"/>
      <c r="O8" s="43" t="s">
        <v>10</v>
      </c>
      <c r="P8" s="44"/>
      <c r="Q8" s="44"/>
      <c r="R8" s="44"/>
      <c r="S8" s="44"/>
      <c r="T8" s="45"/>
      <c r="U8" s="25"/>
      <c r="V8" s="26"/>
      <c r="W8" s="26"/>
      <c r="X8" s="26"/>
      <c r="Y8" s="26"/>
      <c r="Z8" s="26"/>
      <c r="AA8" s="26"/>
    </row>
    <row r="9" spans="1:27" ht="83.25" customHeight="1">
      <c r="A9" s="27" t="s">
        <v>11</v>
      </c>
      <c r="B9" s="28" t="str">
        <f>IF((A10=2)*(B10&lt;&gt;""),"注意！地域再生のみならばここは空欄です","特区")</f>
        <v>特区</v>
      </c>
      <c r="C9" s="28" t="str">
        <f>IF((A10=1)*(C10&lt;&gt;""),"注意！特区のみならばここは空欄です","地域再生")</f>
        <v>地域再生</v>
      </c>
      <c r="D9" s="27" t="str">
        <f>IF(ISBLANK(D10),"都道府県番号",IF(ISBLANK(E10),"都道府県番号",IF(VLOOKUP(D10,$D$15:$E$62,2,FALSE)=E10,"都道府県番号","注意！番号に誤りはないか")))</f>
        <v>都道府県番号</v>
      </c>
      <c r="E9" s="27" t="s">
        <v>12</v>
      </c>
      <c r="F9" s="27" t="s">
        <v>13</v>
      </c>
      <c r="G9" s="27" t="s">
        <v>14</v>
      </c>
      <c r="H9" s="27" t="s">
        <v>15</v>
      </c>
      <c r="I9" s="27" t="s">
        <v>16</v>
      </c>
      <c r="J9" s="27" t="s">
        <v>17</v>
      </c>
      <c r="K9" s="27" t="s">
        <v>18</v>
      </c>
      <c r="L9" s="29" t="s">
        <v>19</v>
      </c>
      <c r="M9" s="29" t="s">
        <v>20</v>
      </c>
      <c r="N9" s="29" t="s">
        <v>21</v>
      </c>
      <c r="O9" s="27" t="s">
        <v>22</v>
      </c>
      <c r="P9" s="27" t="s">
        <v>23</v>
      </c>
      <c r="Q9" s="27" t="s">
        <v>24</v>
      </c>
      <c r="R9" s="29" t="s">
        <v>25</v>
      </c>
      <c r="S9" s="29" t="s">
        <v>26</v>
      </c>
      <c r="T9" s="29" t="s">
        <v>27</v>
      </c>
      <c r="U9" s="30" t="s">
        <v>28</v>
      </c>
      <c r="V9" s="31" t="s">
        <v>29</v>
      </c>
      <c r="W9" s="31" t="s">
        <v>30</v>
      </c>
      <c r="X9" s="31" t="s">
        <v>31</v>
      </c>
      <c r="Y9" s="31" t="s">
        <v>32</v>
      </c>
      <c r="Z9" s="31" t="s">
        <v>33</v>
      </c>
      <c r="AA9" s="27" t="s">
        <v>34</v>
      </c>
    </row>
    <row r="10" spans="1:27" ht="219" customHeight="1">
      <c r="A10" s="11">
        <v>1</v>
      </c>
      <c r="B10" s="11">
        <v>0</v>
      </c>
      <c r="C10" s="34"/>
      <c r="D10" s="12">
        <v>1</v>
      </c>
      <c r="E10" s="13" t="s">
        <v>48</v>
      </c>
      <c r="F10" s="14">
        <v>1402</v>
      </c>
      <c r="G10" s="14"/>
      <c r="H10" s="13" t="s">
        <v>123</v>
      </c>
      <c r="I10" s="35"/>
      <c r="J10" s="35"/>
      <c r="K10" s="36"/>
      <c r="L10" s="34"/>
      <c r="M10" s="34"/>
      <c r="N10" s="37"/>
      <c r="O10" s="13" t="s">
        <v>124</v>
      </c>
      <c r="P10" s="13" t="s">
        <v>125</v>
      </c>
      <c r="Q10" s="10" t="s">
        <v>126</v>
      </c>
      <c r="R10" s="15" t="s">
        <v>127</v>
      </c>
      <c r="S10" s="11" t="s">
        <v>128</v>
      </c>
      <c r="T10" s="16" t="s">
        <v>62</v>
      </c>
      <c r="U10" s="10" t="s">
        <v>129</v>
      </c>
      <c r="V10" s="17" t="s">
        <v>130</v>
      </c>
      <c r="W10" s="17" t="s">
        <v>131</v>
      </c>
      <c r="X10" s="17" t="s">
        <v>132</v>
      </c>
      <c r="Y10" s="17" t="s">
        <v>132</v>
      </c>
      <c r="Z10" s="40" t="s">
        <v>133</v>
      </c>
      <c r="AA10" s="38"/>
    </row>
    <row r="11" spans="1:27" s="1" customFormat="1" ht="409.35" customHeight="1">
      <c r="A11" s="18" t="s">
        <v>35</v>
      </c>
      <c r="B11" s="18" t="s">
        <v>36</v>
      </c>
      <c r="C11" s="18"/>
      <c r="D11" s="18" t="s">
        <v>37</v>
      </c>
      <c r="E11" s="18" t="s">
        <v>38</v>
      </c>
      <c r="F11" s="18" t="str">
        <f>IF(F8="注意！","【注意！】コード番号に誤りがないかご確認下さい。","申請者の地方公共団体のコード（５桁）を半角数字で記入してください。共同申請の場合、一番目に番号の若い地方公共団体のコードを記入してください。")</f>
        <v>申請者の地方公共団体のコード（５桁）を半角数字で記入してください。共同申請の場合、一番目に番号の若い地方公共団体のコードを記入してください。</v>
      </c>
      <c r="G11" s="18" t="str">
        <f>IF(G8="注意！","【注意！】コード番号に誤りがないかご確認下さい。（１）より大きい番号でなければなりません。","共同申請の場合、二番目に番号の若い地方公共団体のコードを半角数字で記入してください。
単独申請の場合は記入不要です。")</f>
        <v>共同申請の場合、二番目に番号の若い地方公共団体のコードを半角数字で記入してください。
単独申請の場合は記入不要です。</v>
      </c>
      <c r="H11" s="18" t="str">
        <f>IF(H8="注意！","共同申請する場合は､全ての地方公共団体名を記入してください。複数の場合は改行やスペースで整形しないで「、」で区切って続けて記入してください。","共同申請する場合は､全ての団体名を記入してください。
複数の場合は改行しないで「、」で区切って続けて記入してください。")</f>
        <v>共同申請する場合は､全ての団体名を記入してください。
複数の場合は改行しないで「、」で区切って続けて記入してください。</v>
      </c>
      <c r="I11" s="18"/>
      <c r="J11" s="32"/>
      <c r="K11" s="19"/>
      <c r="L11" s="20"/>
      <c r="M11" s="33"/>
      <c r="N11" s="20"/>
      <c r="O11" s="18" t="str">
        <f>IF(O8="注意！","原則途中改行せずに記載してください。幅は変動するのでスペースでの整形はしないでください！","特色のある取り組みの内容が計画の名称に反映するよう工夫してください。
原則途中改行せずに記入してください。幅は変動するのでスペース連打での整形はしないでください。")</f>
        <v>特色のある取り組みの内容が計画の名称に反映するよう工夫してください。
原則途中改行せずに記入してください。幅は変動するのでスペース連打での整形はしないでください。</v>
      </c>
      <c r="P11" s="32" t="s">
        <v>39</v>
      </c>
      <c r="Q11" s="21" t="s">
        <v>40</v>
      </c>
      <c r="R11" s="20" t="s">
        <v>41</v>
      </c>
      <c r="S11" s="33" t="s">
        <v>42</v>
      </c>
      <c r="T11" s="20" t="s">
        <v>43</v>
      </c>
      <c r="U11" s="32" t="s">
        <v>44</v>
      </c>
      <c r="V11" s="42" t="s">
        <v>45</v>
      </c>
      <c r="W11" s="42"/>
      <c r="X11" s="42"/>
      <c r="Y11" s="42"/>
      <c r="Z11" s="42"/>
      <c r="AA11" s="22"/>
    </row>
    <row r="12" spans="1:27" ht="24.75" customHeight="1">
      <c r="D12" s="4"/>
      <c r="E12" s="5"/>
      <c r="F12" s="5"/>
      <c r="G12" s="5"/>
      <c r="H12" s="5"/>
      <c r="I12" s="5"/>
      <c r="J12" s="9"/>
      <c r="K12" s="5"/>
      <c r="O12" s="5"/>
      <c r="P12" s="5"/>
      <c r="Q12" s="5"/>
    </row>
    <row r="13" spans="1:27">
      <c r="J13" s="9"/>
      <c r="T13" s="6"/>
    </row>
    <row r="14" spans="1:27">
      <c r="J14" s="9"/>
      <c r="N14" s="7" t="s">
        <v>46</v>
      </c>
      <c r="T14" s="8" t="s">
        <v>47</v>
      </c>
    </row>
    <row r="15" spans="1:27">
      <c r="A15">
        <v>1</v>
      </c>
      <c r="B15">
        <v>0</v>
      </c>
      <c r="C15">
        <v>0</v>
      </c>
      <c r="D15" s="39">
        <v>1</v>
      </c>
      <c r="E15" t="s">
        <v>48</v>
      </c>
      <c r="J15" s="9"/>
      <c r="N15" s="7" t="s">
        <v>49</v>
      </c>
      <c r="T15" s="8" t="s">
        <v>50</v>
      </c>
    </row>
    <row r="16" spans="1:27">
      <c r="A16">
        <v>2</v>
      </c>
      <c r="B16">
        <v>1</v>
      </c>
      <c r="C16">
        <v>1</v>
      </c>
      <c r="D16" s="39">
        <v>2</v>
      </c>
      <c r="E16" t="s">
        <v>51</v>
      </c>
      <c r="J16" s="5"/>
      <c r="N16" s="7" t="s">
        <v>52</v>
      </c>
      <c r="T16" s="8" t="s">
        <v>53</v>
      </c>
    </row>
    <row r="17" spans="1:20">
      <c r="A17">
        <v>3</v>
      </c>
      <c r="B17">
        <v>2</v>
      </c>
      <c r="C17">
        <v>2</v>
      </c>
      <c r="D17" s="39">
        <v>3</v>
      </c>
      <c r="E17" t="s">
        <v>54</v>
      </c>
      <c r="N17" s="7" t="s">
        <v>55</v>
      </c>
      <c r="T17" s="8" t="s">
        <v>56</v>
      </c>
    </row>
    <row r="18" spans="1:20">
      <c r="B18">
        <v>3</v>
      </c>
      <c r="C18">
        <v>3</v>
      </c>
      <c r="D18" s="39">
        <v>4</v>
      </c>
      <c r="E18" t="s">
        <v>57</v>
      </c>
      <c r="N18" s="7" t="s">
        <v>58</v>
      </c>
      <c r="T18" s="8" t="s">
        <v>59</v>
      </c>
    </row>
    <row r="19" spans="1:20">
      <c r="D19" s="39">
        <v>5</v>
      </c>
      <c r="E19" t="s">
        <v>60</v>
      </c>
      <c r="N19" s="7" t="s">
        <v>61</v>
      </c>
      <c r="T19" s="8" t="s">
        <v>62</v>
      </c>
    </row>
    <row r="20" spans="1:20">
      <c r="D20" s="39">
        <v>6</v>
      </c>
      <c r="E20" t="s">
        <v>63</v>
      </c>
      <c r="N20" s="7" t="s">
        <v>64</v>
      </c>
      <c r="T20" s="8" t="s">
        <v>65</v>
      </c>
    </row>
    <row r="21" spans="1:20">
      <c r="D21" s="39">
        <v>7</v>
      </c>
      <c r="E21" t="s">
        <v>66</v>
      </c>
      <c r="N21" s="7" t="s">
        <v>67</v>
      </c>
      <c r="T21" s="8" t="s">
        <v>68</v>
      </c>
    </row>
    <row r="22" spans="1:20">
      <c r="D22" s="39">
        <v>8</v>
      </c>
      <c r="E22" t="s">
        <v>69</v>
      </c>
      <c r="N22" s="7" t="s">
        <v>70</v>
      </c>
      <c r="T22" s="8" t="s">
        <v>71</v>
      </c>
    </row>
    <row r="23" spans="1:20">
      <c r="D23" s="39">
        <v>9</v>
      </c>
      <c r="E23" t="s">
        <v>72</v>
      </c>
      <c r="N23" s="7" t="s">
        <v>73</v>
      </c>
      <c r="T23" s="8" t="s">
        <v>74</v>
      </c>
    </row>
    <row r="24" spans="1:20">
      <c r="D24" s="39">
        <v>10</v>
      </c>
      <c r="E24" t="s">
        <v>75</v>
      </c>
      <c r="N24" s="7" t="s">
        <v>76</v>
      </c>
      <c r="T24" s="8" t="s">
        <v>77</v>
      </c>
    </row>
    <row r="25" spans="1:20">
      <c r="D25" s="39">
        <v>11</v>
      </c>
      <c r="E25" t="s">
        <v>78</v>
      </c>
      <c r="N25" s="7" t="s">
        <v>79</v>
      </c>
      <c r="T25" s="8" t="s">
        <v>80</v>
      </c>
    </row>
    <row r="26" spans="1:20">
      <c r="D26" s="39">
        <v>12</v>
      </c>
      <c r="E26" t="s">
        <v>81</v>
      </c>
      <c r="T26" s="8" t="s">
        <v>82</v>
      </c>
    </row>
    <row r="27" spans="1:20">
      <c r="D27" s="39">
        <v>13</v>
      </c>
      <c r="E27" t="s">
        <v>83</v>
      </c>
      <c r="T27" s="7" t="s">
        <v>67</v>
      </c>
    </row>
    <row r="28" spans="1:20">
      <c r="D28" s="39">
        <v>14</v>
      </c>
      <c r="E28" t="s">
        <v>84</v>
      </c>
      <c r="T28" s="7" t="s">
        <v>70</v>
      </c>
    </row>
    <row r="29" spans="1:20">
      <c r="D29" s="39">
        <v>15</v>
      </c>
      <c r="E29" t="s">
        <v>85</v>
      </c>
      <c r="T29" s="7" t="s">
        <v>73</v>
      </c>
    </row>
    <row r="30" spans="1:20">
      <c r="D30" s="39">
        <v>16</v>
      </c>
      <c r="E30" t="s">
        <v>86</v>
      </c>
      <c r="T30" s="7" t="s">
        <v>76</v>
      </c>
    </row>
    <row r="31" spans="1:20">
      <c r="D31" s="39">
        <v>17</v>
      </c>
      <c r="E31" t="s">
        <v>87</v>
      </c>
      <c r="T31" s="7" t="s">
        <v>79</v>
      </c>
    </row>
    <row r="32" spans="1:20">
      <c r="D32" s="39">
        <v>18</v>
      </c>
      <c r="E32" t="s">
        <v>88</v>
      </c>
    </row>
    <row r="33" spans="4:5">
      <c r="D33" s="39">
        <v>19</v>
      </c>
      <c r="E33" t="s">
        <v>89</v>
      </c>
    </row>
    <row r="34" spans="4:5">
      <c r="D34" s="39">
        <v>20</v>
      </c>
      <c r="E34" t="s">
        <v>90</v>
      </c>
    </row>
    <row r="35" spans="4:5">
      <c r="D35" s="39">
        <v>21</v>
      </c>
      <c r="E35" t="s">
        <v>91</v>
      </c>
    </row>
    <row r="36" spans="4:5">
      <c r="D36" s="39">
        <v>22</v>
      </c>
      <c r="E36" t="s">
        <v>92</v>
      </c>
    </row>
    <row r="37" spans="4:5">
      <c r="D37" s="39">
        <v>23</v>
      </c>
      <c r="E37" t="s">
        <v>93</v>
      </c>
    </row>
    <row r="38" spans="4:5">
      <c r="D38" s="39">
        <v>24</v>
      </c>
      <c r="E38" t="s">
        <v>94</v>
      </c>
    </row>
    <row r="39" spans="4:5">
      <c r="D39" s="39">
        <v>25</v>
      </c>
      <c r="E39" t="s">
        <v>95</v>
      </c>
    </row>
    <row r="40" spans="4:5">
      <c r="D40" s="39">
        <v>26</v>
      </c>
      <c r="E40" t="s">
        <v>96</v>
      </c>
    </row>
    <row r="41" spans="4:5">
      <c r="D41" s="39">
        <v>27</v>
      </c>
      <c r="E41" t="s">
        <v>97</v>
      </c>
    </row>
    <row r="42" spans="4:5">
      <c r="D42" s="39">
        <v>28</v>
      </c>
      <c r="E42" t="s">
        <v>98</v>
      </c>
    </row>
    <row r="43" spans="4:5">
      <c r="D43" s="39">
        <v>29</v>
      </c>
      <c r="E43" t="s">
        <v>99</v>
      </c>
    </row>
    <row r="44" spans="4:5">
      <c r="D44" s="39">
        <v>30</v>
      </c>
      <c r="E44" t="s">
        <v>100</v>
      </c>
    </row>
    <row r="45" spans="4:5">
      <c r="D45" s="39">
        <v>31</v>
      </c>
      <c r="E45" t="s">
        <v>101</v>
      </c>
    </row>
    <row r="46" spans="4:5">
      <c r="D46" s="39">
        <v>32</v>
      </c>
      <c r="E46" t="s">
        <v>102</v>
      </c>
    </row>
    <row r="47" spans="4:5">
      <c r="D47" s="39">
        <v>33</v>
      </c>
      <c r="E47" t="s">
        <v>103</v>
      </c>
    </row>
    <row r="48" spans="4:5">
      <c r="D48" s="39">
        <v>34</v>
      </c>
      <c r="E48" t="s">
        <v>104</v>
      </c>
    </row>
    <row r="49" spans="4:5">
      <c r="D49" s="39">
        <v>35</v>
      </c>
      <c r="E49" t="s">
        <v>105</v>
      </c>
    </row>
    <row r="50" spans="4:5">
      <c r="D50" s="39">
        <v>36</v>
      </c>
      <c r="E50" t="s">
        <v>106</v>
      </c>
    </row>
    <row r="51" spans="4:5">
      <c r="D51" s="39">
        <v>37</v>
      </c>
      <c r="E51" t="s">
        <v>107</v>
      </c>
    </row>
    <row r="52" spans="4:5">
      <c r="D52" s="39">
        <v>38</v>
      </c>
      <c r="E52" t="s">
        <v>108</v>
      </c>
    </row>
    <row r="53" spans="4:5">
      <c r="D53" s="39">
        <v>39</v>
      </c>
      <c r="E53" t="s">
        <v>109</v>
      </c>
    </row>
    <row r="54" spans="4:5">
      <c r="D54" s="39">
        <v>40</v>
      </c>
      <c r="E54" t="s">
        <v>110</v>
      </c>
    </row>
    <row r="55" spans="4:5">
      <c r="D55" s="39">
        <v>41</v>
      </c>
      <c r="E55" t="s">
        <v>111</v>
      </c>
    </row>
    <row r="56" spans="4:5">
      <c r="D56" s="39">
        <v>42</v>
      </c>
      <c r="E56" t="s">
        <v>112</v>
      </c>
    </row>
    <row r="57" spans="4:5">
      <c r="D57" s="39">
        <v>43</v>
      </c>
      <c r="E57" t="s">
        <v>113</v>
      </c>
    </row>
    <row r="58" spans="4:5">
      <c r="D58" s="39">
        <v>44</v>
      </c>
      <c r="E58" t="s">
        <v>114</v>
      </c>
    </row>
    <row r="59" spans="4:5">
      <c r="D59" s="39">
        <v>45</v>
      </c>
      <c r="E59" t="s">
        <v>115</v>
      </c>
    </row>
    <row r="60" spans="4:5">
      <c r="D60" s="39">
        <v>46</v>
      </c>
      <c r="E60" t="s">
        <v>116</v>
      </c>
    </row>
    <row r="61" spans="4:5">
      <c r="D61" s="39">
        <v>47</v>
      </c>
      <c r="E61" t="s">
        <v>117</v>
      </c>
    </row>
    <row r="62" spans="4:5">
      <c r="D62" s="39">
        <v>50</v>
      </c>
      <c r="E62" t="s">
        <v>118</v>
      </c>
    </row>
  </sheetData>
  <sheetProtection insertHyperlinks="0" sort="0" autoFilter="0"/>
  <protectedRanges>
    <protectedRange sqref="A10:I10 K10:P10 R10:T10" name="範囲1"/>
    <protectedRange sqref="J10" name="範囲1_1"/>
    <protectedRange sqref="Q10" name="範囲1_2"/>
    <protectedRange sqref="U10" name="範囲1_3"/>
  </protectedRanges>
  <mergeCells count="4">
    <mergeCell ref="B8:C8"/>
    <mergeCell ref="I8:N8"/>
    <mergeCell ref="O8:T8"/>
    <mergeCell ref="V11:Z11"/>
  </mergeCells>
  <phoneticPr fontId="2"/>
  <conditionalFormatting sqref="B9">
    <cfRule type="cellIs" dxfId="9" priority="6" stopIfTrue="1" operator="equal">
      <formula>"注意！地域再生のみならばここは空欄です"</formula>
    </cfRule>
  </conditionalFormatting>
  <conditionalFormatting sqref="C9">
    <cfRule type="cellIs" dxfId="8" priority="7" stopIfTrue="1" operator="equal">
      <formula>"注意！特区のみならばここは空欄です"</formula>
    </cfRule>
  </conditionalFormatting>
  <conditionalFormatting sqref="D8:E8">
    <cfRule type="cellIs" dxfId="7" priority="8" stopIfTrue="1" operator="equal">
      <formula>"未入力注意"</formula>
    </cfRule>
  </conditionalFormatting>
  <conditionalFormatting sqref="F8:H8">
    <cfRule type="cellIs" dxfId="6" priority="9" stopIfTrue="1" operator="equal">
      <formula>"注意！"</formula>
    </cfRule>
  </conditionalFormatting>
  <conditionalFormatting sqref="D9">
    <cfRule type="cellIs" dxfId="5" priority="10" stopIfTrue="1" operator="equal">
      <formula>"注意！番号に誤りはないか"</formula>
    </cfRule>
  </conditionalFormatting>
  <conditionalFormatting sqref="F11">
    <cfRule type="cellIs" dxfId="4" priority="2" stopIfTrue="1" operator="equal">
      <formula>"【注意！】コード番号に誤りがないかご確認下さい。"</formula>
    </cfRule>
  </conditionalFormatting>
  <conditionalFormatting sqref="G11">
    <cfRule type="cellIs" dxfId="3" priority="3" stopIfTrue="1" operator="equal">
      <formula>"【注意！】コード番号に誤りがないかご確認下さい。（１）より大きい番号でなければなりません。"</formula>
    </cfRule>
  </conditionalFormatting>
  <conditionalFormatting sqref="H11">
    <cfRule type="cellIs" dxfId="2" priority="4" stopIfTrue="1" operator="equal">
      <formula>"共同申請する場合は､全ての団体名を記載してください。複数の場合は改行やスペースで整形しないで「、」で区切って続けて記載してください。"</formula>
    </cfRule>
  </conditionalFormatting>
  <conditionalFormatting sqref="I11">
    <cfRule type="cellIs" dxfId="1" priority="5" stopIfTrue="1" operator="equal">
      <formula>"原則途中改行せずに記載してください。幅は変動するのでスペースでの整形はしないでください！"</formula>
    </cfRule>
  </conditionalFormatting>
  <conditionalFormatting sqref="O11">
    <cfRule type="cellIs" dxfId="0" priority="1" stopIfTrue="1" operator="equal">
      <formula>"原則途中改行せずに記載してください。幅は変動するのでスペースでの整形はしないでください！"</formula>
    </cfRule>
  </conditionalFormatting>
  <dataValidations xWindow="457" yWindow="482" count="8">
    <dataValidation type="textLength" allowBlank="1" showInputMessage="1" showErrorMessage="1" errorTitle="文字数オーバー" error="文字数が２５０字を超えています。" sqref="Q10" xr:uid="{7E5FAA3C-D9E8-43E7-BE60-B3F92305901A}">
      <formula1>0</formula1>
      <formula2>500</formula2>
    </dataValidation>
    <dataValidation type="list" allowBlank="1" showInputMessage="1" showErrorMessage="1" promptTitle="都道府県名を選択してください。" prompt="複数の都道府県にまたがる地方自治体による共同申請の場合はその他を選択" sqref="E10" xr:uid="{1278E1CE-70DB-4F07-A913-9B851AE93841}">
      <formula1>$E$15:$E$62</formula1>
    </dataValidation>
    <dataValidation type="list" allowBlank="1" showInputMessage="1" showErrorMessage="1" sqref="T10" xr:uid="{9190FD36-45BD-403B-BD74-03C092607CED}">
      <formula1>$T$13:$T$31</formula1>
    </dataValidation>
    <dataValidation imeMode="halfAlpha" allowBlank="1" showInputMessage="1" showErrorMessage="1" sqref="R10:S10 AA11 Z10" xr:uid="{7F18E5CB-DFA9-497E-9D91-662FDADBAABF}"/>
    <dataValidation type="whole" imeMode="halfAlpha" allowBlank="1" showInputMessage="1" showErrorMessage="1" promptTitle="地方公共団体コード" prompt="５桁の地方公共団体コードを入力してください。" sqref="F10:G10" xr:uid="{F8E84AD5-33AC-4412-88A0-572287F4BEAB}">
      <formula1>0</formula1>
      <formula2>50000</formula2>
    </dataValidation>
    <dataValidation type="list" imeMode="halfAlpha" allowBlank="1" showInputMessage="1" showErrorMessage="1" promptTitle="都道府県番号を選択してください。" prompt="複数の都道府県にまたがる地方自治体による共同申請の場合は５０を選択" sqref="D10" xr:uid="{16E4DACB-0D03-47B8-AC1B-076C80FAABFE}">
      <formula1>$D$15:$D$62</formula1>
    </dataValidation>
    <dataValidation type="list" imeMode="halfAlpha" allowBlank="1" showInputMessage="1" showErrorMessage="1" promptTitle="新規・変更の別を選択してください" prompt="０：特区の新規申請_x000a_１：特例の追加（削除）を伴う変更申請_x000a_２：特例の追加（削除）を伴わない変更申請_x000a_３：特区の取消" sqref="B10" xr:uid="{E18556E7-276C-43A3-9E44-9D60245E3281}">
      <formula1>$B$14:$B$18</formula1>
    </dataValidation>
    <dataValidation type="list" imeMode="halfAlpha" allowBlank="1" showInputMessage="1" showErrorMessage="1" promptTitle="申請の分類を選択してください" prompt="１：特区計画単独_x000a_２：地域再生計画単独_x000a_３：特区計画と地域再生計画の両方" sqref="A10" xr:uid="{0BF037CD-7FB1-4909-A1D1-DC6F35D822EF}">
      <formula1>$A$15:$A$17</formula1>
    </dataValidation>
  </dataValidations>
  <pageMargins left="0.39370078740157483" right="0.19685039370078741" top="0.98425196850393704" bottom="0.39370078740157483" header="0" footer="0.19685039370078741"/>
  <pageSetup paperSize="9" scale="39"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70C60EF87DB34439C5489E99394279D" ma:contentTypeVersion="8" ma:contentTypeDescription="新しいドキュメントを作成します。" ma:contentTypeScope="" ma:versionID="72c04a2391207983631036a97963bfaa">
  <xsd:schema xmlns:xsd="http://www.w3.org/2001/XMLSchema" xmlns:xs="http://www.w3.org/2001/XMLSchema" xmlns:p="http://schemas.microsoft.com/office/2006/metadata/properties" xmlns:ns2="6fd8a021-c727-476f-9f18-55a08af085bb" xmlns:ns3="0454e445-24c6-42bd-81c6-3c3397b5cfe9" targetNamespace="http://schemas.microsoft.com/office/2006/metadata/properties" ma:root="true" ma:fieldsID="7897db04efac0037e04f428026f8fc73" ns2:_="" ns3:_="">
    <xsd:import namespace="6fd8a021-c727-476f-9f18-55a08af085bb"/>
    <xsd:import namespace="0454e445-24c6-42bd-81c6-3c3397b5cf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d8a021-c727-476f-9f18-55a08af085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54e445-24c6-42bd-81c6-3c3397b5cfe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7270b3c-abe4-44ac-9c49-7dd55d337cbb}" ma:internalName="TaxCatchAll" ma:showField="CatchAllData" ma:web="0454e445-24c6-42bd-81c6-3c3397b5cf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0454e445-24c6-42bd-81c6-3c3397b5cfe9" xsi:nil="true"/>
    <lcf76f155ced4ddcb4097134ff3c332f xmlns="6fd8a021-c727-476f-9f18-55a08af085b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2B43B7E-FEFA-48F8-84B3-6A98B55EECA7}"/>
</file>

<file path=customXml/itemProps2.xml><?xml version="1.0" encoding="utf-8"?>
<ds:datastoreItem xmlns:ds="http://schemas.openxmlformats.org/officeDocument/2006/customXml" ds:itemID="{1060E6DA-ADEC-49F6-A02D-1CB3231DE317}"/>
</file>

<file path=customXml/itemProps3.xml><?xml version="1.0" encoding="utf-8"?>
<ds:datastoreItem xmlns:ds="http://schemas.openxmlformats.org/officeDocument/2006/customXml" ds:itemID="{8FE8D518-1526-4236-913E-B3DCF4D60AC6}"/>
</file>

<file path=customXml/itemProps4.xml><?xml version="1.0" encoding="utf-8"?>
<ds:datastoreItem xmlns:ds="http://schemas.openxmlformats.org/officeDocument/2006/customXml" ds:itemID="{C00CC275-D673-47C5-8E39-6E3609FB0698}"/>
</file>

<file path=docProps/app.xml><?xml version="1.0" encoding="utf-8"?>
<Properties xmlns="http://schemas.openxmlformats.org/officeDocument/2006/extended-properties" xmlns:vt="http://schemas.openxmlformats.org/officeDocument/2006/docPropsVTypes">
  <Application>Microsoft Excel Online</Application>
  <Manager/>
  <Company>総理府</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X</cp:lastModifiedBy>
  <cp:revision/>
  <dcterms:created xsi:type="dcterms:W3CDTF">2003-03-28T09:52:14Z</dcterms:created>
  <dcterms:modified xsi:type="dcterms:W3CDTF">2024-08-23T08:12:22Z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移行用ユーザー01(内閣府)</vt:lpwstr>
  </property>
  <property fmtid="{D5CDD505-2E9C-101B-9397-08002B2CF9AE}" pid="3" name="display_urn:schemas-microsoft-com:office:office#Author">
    <vt:lpwstr>移行用ユーザー01(内閣府)</vt:lpwstr>
  </property>
  <property fmtid="{D5CDD505-2E9C-101B-9397-08002B2CF9AE}" pid="4" name="lcf76f155ced4ddcb4097134ff3c332f">
    <vt:lpwstr/>
  </property>
  <property fmtid="{D5CDD505-2E9C-101B-9397-08002B2CF9AE}" pid="5" name="TaxCatchAll">
    <vt:lpwstr/>
  </property>
  <property fmtid="{D5CDD505-2E9C-101B-9397-08002B2CF9AE}" pid="6" name="ContentTypeId">
    <vt:lpwstr>0x010100070C60EF87DB34439C5489E99394279D</vt:lpwstr>
  </property>
  <property fmtid="{D5CDD505-2E9C-101B-9397-08002B2CF9AE}" pid="7" name="MediaServiceImageTags">
    <vt:lpwstr/>
  </property>
</Properties>
</file>